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<sst xmlns="http://schemas.openxmlformats.org/spreadsheetml/2006/main" count="111" uniqueCount="56">
  <si>
    <t>Section</t>
  </si>
  <si>
    <t>Item</t>
  </si>
  <si>
    <t>Which copy, which period</t>
  </si>
  <si>
    <t>Status</t>
  </si>
  <si>
    <t>Date received</t>
  </si>
  <si>
    <t>Notes</t>
  </si>
  <si>
    <t>Collect before the last payroll</t>
  </si>
  <si>
    <t>Name and address changes from employees</t>
  </si>
  <si>
    <t>So each W-2 reaches the employee.</t>
  </si>
  <si>
    <t>Waiting</t>
  </si>
  <si>
    <t>Social Security card for any name or SSN mismatch</t>
  </si>
  <si>
    <t/>
  </si>
  <si>
    <t>Taxable fringe benefit values from the client</t>
  </si>
  <si>
    <t>Company car personal use, group-term life, gift cards.</t>
  </si>
  <si>
    <t>Bonus and commission amounts paid this year</t>
  </si>
  <si>
    <t>HSA and retirement contributions per employee</t>
  </si>
  <si>
    <t>For box 12 of Form W-2.</t>
  </si>
  <si>
    <t>Employer cost of health coverage per employee</t>
  </si>
  <si>
    <t>Box 12, code DD, where the employer reports it.</t>
  </si>
  <si>
    <t>Third-party sick pay statement from the insurer</t>
  </si>
  <si>
    <t>Only if an insurer paid sick or disability pay.</t>
  </si>
  <si>
    <t>Next year’s Form W-4 changes</t>
  </si>
  <si>
    <t>Last pay statement of the year for spot checks</t>
  </si>
  <si>
    <t>Check after the last payroll</t>
  </si>
  <si>
    <t>Social security stopped at the 2026 wage base</t>
  </si>
  <si>
    <t>Annual register tied to the four Forms 941</t>
  </si>
  <si>
    <t>State wages and withholding tied to state returns</t>
  </si>
  <si>
    <t>Fourth-quarter deposits all made</t>
  </si>
  <si>
    <t>Matched to the payroll bank statement.</t>
  </si>
  <si>
    <t>Payroll liabilities in the books tied to the provider report</t>
  </si>
  <si>
    <t>File in January</t>
  </si>
  <si>
    <t>Forms W-2 furnished to employees</t>
  </si>
  <si>
    <t>By February 1, 2027.</t>
  </si>
  <si>
    <t>Copy A and Form W-3 filed with the SSA</t>
  </si>
  <si>
    <t>E-file if 10 or more information returns.</t>
  </si>
  <si>
    <t>Fourth-quarter Form 941 filed</t>
  </si>
  <si>
    <t>February 1, 2027, or February 10, 2027 if all deposits were on time.</t>
  </si>
  <si>
    <t>Credit reduction list checked; Schedule A (Form 940) if needed</t>
  </si>
  <si>
    <t>Final DOL list after November 10.</t>
  </si>
  <si>
    <t>Form 940 filed and any FUTA balance over $500 deposited</t>
  </si>
  <si>
    <t>February 1, 2027, or February 10, 2027 if all FUTA tax was deposited when due.</t>
  </si>
  <si>
    <t>State annual reconciliations and unemployment returns filed</t>
  </si>
  <si>
    <t>Dates vary by state.</t>
  </si>
  <si>
    <t>Set up the new year and archive</t>
  </si>
  <si>
    <t>New wage base and state unemployment rate loaded</t>
  </si>
  <si>
    <t>New W-4s applied from the first January payroll</t>
  </si>
  <si>
    <t>Form W-2c and W-3c filed for any error found later</t>
  </si>
  <si>
    <t>Year’s registers, returns and deposits archived</t>
  </si>
  <si>
    <t>Kept at least 4 years.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</si>
  <si>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</si>
  <si>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</si>
  <si>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</si>
  <si>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</si>
  <si>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</si>
  <si>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</si>
  <si>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Year-end payroll checklist, tax year 2026  |  dokutrak.com/checklists/year-end-close/payroll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</si>
</sst>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11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15</v>
      </c>
      <c r="C6" s="2" t="s">
        <v>16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17</v>
      </c>
      <c r="C7" s="2" t="s">
        <v>18</v>
      </c>
      <c r="D7" s="2" t="s">
        <v>9</v>
      </c>
      <c r="E7" s="3"/>
    </row>
    <row r="8" spans="1:5" s="2" customFormat="1" x14ac:dyDescent="0.25">
      <c r="A8" s="2" t="s">
        <v>6</v>
      </c>
      <c r="B8" s="2" t="s">
        <v>19</v>
      </c>
      <c r="C8" s="2" t="s">
        <v>20</v>
      </c>
      <c r="D8" s="2" t="s">
        <v>9</v>
      </c>
      <c r="E8" s="3"/>
    </row>
    <row r="9" spans="1:5" s="2" customFormat="1" x14ac:dyDescent="0.25">
      <c r="A9" s="2" t="s">
        <v>6</v>
      </c>
      <c r="B9" s="2" t="s">
        <v>21</v>
      </c>
      <c r="C9" s="2" t="s">
        <v>11</v>
      </c>
      <c r="D9" s="2" t="s">
        <v>9</v>
      </c>
      <c r="E9" s="3"/>
    </row>
    <row r="10" spans="1:5" s="2" customFormat="1" x14ac:dyDescent="0.25">
      <c r="A10" s="2" t="s">
        <v>6</v>
      </c>
      <c r="B10" s="2" t="s">
        <v>22</v>
      </c>
      <c r="C10" s="2" t="s">
        <v>11</v>
      </c>
      <c r="D10" s="2" t="s">
        <v>9</v>
      </c>
      <c r="E10" s="3"/>
    </row>
    <row r="11" spans="1:5" s="2" customFormat="1" x14ac:dyDescent="0.25">
      <c r="A11" s="2" t="s">
        <v>23</v>
      </c>
      <c r="B11" s="2" t="s">
        <v>24</v>
      </c>
      <c r="C11" s="2" t="s">
        <v>11</v>
      </c>
      <c r="D11" s="2" t="s">
        <v>9</v>
      </c>
      <c r="E11" s="3"/>
    </row>
    <row r="12" spans="1:5" s="2" customFormat="1" x14ac:dyDescent="0.25">
      <c r="A12" s="2" t="s">
        <v>23</v>
      </c>
      <c r="B12" s="2" t="s">
        <v>25</v>
      </c>
      <c r="C12" s="2" t="s">
        <v>11</v>
      </c>
      <c r="D12" s="2" t="s">
        <v>9</v>
      </c>
      <c r="E12" s="3"/>
    </row>
    <row r="13" spans="1:5" s="2" customFormat="1" x14ac:dyDescent="0.25">
      <c r="A13" s="2" t="s">
        <v>23</v>
      </c>
      <c r="B13" s="2" t="s">
        <v>26</v>
      </c>
      <c r="C13" s="2" t="s">
        <v>11</v>
      </c>
      <c r="D13" s="2" t="s">
        <v>9</v>
      </c>
      <c r="E13" s="3"/>
    </row>
    <row r="14" spans="1:5" s="2" customFormat="1" x14ac:dyDescent="0.25">
      <c r="A14" s="2" t="s">
        <v>23</v>
      </c>
      <c r="B14" s="2" t="s">
        <v>27</v>
      </c>
      <c r="C14" s="2" t="s">
        <v>28</v>
      </c>
      <c r="D14" s="2" t="s">
        <v>9</v>
      </c>
      <c r="E14" s="3"/>
    </row>
    <row r="15" spans="1:5" s="2" customFormat="1" x14ac:dyDescent="0.25">
      <c r="A15" s="2" t="s">
        <v>23</v>
      </c>
      <c r="B15" s="2" t="s">
        <v>29</v>
      </c>
      <c r="C15" s="2" t="s">
        <v>11</v>
      </c>
      <c r="D15" s="2" t="s">
        <v>9</v>
      </c>
      <c r="E15" s="3"/>
    </row>
    <row r="16" spans="1:5" s="2" customFormat="1" x14ac:dyDescent="0.25">
      <c r="A16" s="2" t="s">
        <v>30</v>
      </c>
      <c r="B16" s="2" t="s">
        <v>31</v>
      </c>
      <c r="C16" s="2" t="s">
        <v>32</v>
      </c>
      <c r="D16" s="2" t="s">
        <v>9</v>
      </c>
      <c r="E16" s="3"/>
    </row>
    <row r="17" spans="1:5" s="2" customFormat="1" x14ac:dyDescent="0.25">
      <c r="A17" s="2" t="s">
        <v>30</v>
      </c>
      <c r="B17" s="2" t="s">
        <v>33</v>
      </c>
      <c r="C17" s="2" t="s">
        <v>34</v>
      </c>
      <c r="D17" s="2" t="s">
        <v>9</v>
      </c>
      <c r="E17" s="3"/>
    </row>
    <row r="18" spans="1:5" s="2" customFormat="1" x14ac:dyDescent="0.25">
      <c r="A18" s="2" t="s">
        <v>30</v>
      </c>
      <c r="B18" s="2" t="s">
        <v>35</v>
      </c>
      <c r="C18" s="2" t="s">
        <v>36</v>
      </c>
      <c r="D18" s="2" t="s">
        <v>9</v>
      </c>
      <c r="E18" s="3"/>
    </row>
    <row r="19" spans="1:5" s="2" customFormat="1" x14ac:dyDescent="0.25">
      <c r="A19" s="2" t="s">
        <v>30</v>
      </c>
      <c r="B19" s="2" t="s">
        <v>37</v>
      </c>
      <c r="C19" s="2" t="s">
        <v>38</v>
      </c>
      <c r="D19" s="2" t="s">
        <v>9</v>
      </c>
      <c r="E19" s="3"/>
    </row>
    <row r="20" spans="1:5" s="2" customFormat="1" x14ac:dyDescent="0.25">
      <c r="A20" s="2" t="s">
        <v>30</v>
      </c>
      <c r="B20" s="2" t="s">
        <v>39</v>
      </c>
      <c r="C20" s="2" t="s">
        <v>40</v>
      </c>
      <c r="D20" s="2" t="s">
        <v>9</v>
      </c>
      <c r="E20" s="3"/>
    </row>
    <row r="21" spans="1:5" s="2" customFormat="1" x14ac:dyDescent="0.25">
      <c r="A21" s="2" t="s">
        <v>30</v>
      </c>
      <c r="B21" s="2" t="s">
        <v>41</v>
      </c>
      <c r="C21" s="2" t="s">
        <v>42</v>
      </c>
      <c r="D21" s="2" t="s">
        <v>9</v>
      </c>
      <c r="E21" s="3"/>
    </row>
    <row r="22" spans="1:5" s="2" customFormat="1" x14ac:dyDescent="0.25">
      <c r="A22" s="2" t="s">
        <v>43</v>
      </c>
      <c r="B22" s="2" t="s">
        <v>44</v>
      </c>
      <c r="C22" s="2" t="s">
        <v>11</v>
      </c>
      <c r="D22" s="2" t="s">
        <v>9</v>
      </c>
      <c r="E22" s="3"/>
    </row>
    <row r="23" spans="1:5" s="2" customFormat="1" x14ac:dyDescent="0.25">
      <c r="A23" s="2" t="s">
        <v>43</v>
      </c>
      <c r="B23" s="2" t="s">
        <v>45</v>
      </c>
      <c r="C23" s="2" t="s">
        <v>11</v>
      </c>
      <c r="D23" s="2" t="s">
        <v>9</v>
      </c>
      <c r="E23" s="3"/>
    </row>
    <row r="24" spans="1:5" s="2" customFormat="1" x14ac:dyDescent="0.25">
      <c r="A24" s="2" t="s">
        <v>43</v>
      </c>
      <c r="B24" s="2" t="s">
        <v>46</v>
      </c>
      <c r="C24" s="2" t="s">
        <v>11</v>
      </c>
      <c r="D24" s="2" t="s">
        <v>9</v>
      </c>
      <c r="E24" s="3"/>
    </row>
    <row r="25" spans="1:5" s="2" customFormat="1" x14ac:dyDescent="0.25">
      <c r="A25" s="2" t="s">
        <v>43</v>
      </c>
      <c r="B25" s="2" t="s">
        <v>47</v>
      </c>
      <c r="C25" s="2" t="s">
        <v>48</v>
      </c>
      <c r="D25" s="2" t="s">
        <v>9</v>
      </c>
      <c r="E25" s="3"/>
    </row>
  </sheetData>
  <autoFilter ref="A1:F1"/>
  <dataValidations count="2">
    <dataValidation type="list" allowBlank="1" sqref="D10:D25">
      <formula1>"Waiting,Received,Re-upload,Not needed"</formula1>
    </dataValidation>
    <dataValidation type="list" allowBlank="1" sqref="D2:D25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49</v>
      </c>
      <c r="B1" s="5" t="s">
        <v>11</v>
      </c>
    </row>
    <row r="2" spans="1:2" x14ac:dyDescent="0.25">
      <c r="A2" t="s">
        <v>50</v>
      </c>
      <c r="B2" s="2">
        <f>COUNTIF(Checklist!D2:D25,"Received")</f>
      </c>
    </row>
    <row r="3" spans="1:2" x14ac:dyDescent="0.25">
      <c r="A3" t="s">
        <v>51</v>
      </c>
      <c r="B3" s="2">
        <f>COUNTIF(Checklist!D2:D25,"Waiting")+COUNTIF(Checklist!D2:D25,"Re-upload")</f>
      </c>
    </row>
    <row r="4" spans="1:2" x14ac:dyDescent="0.25">
      <c r="A4" t="s">
        <v>52</v>
      </c>
      <c r="B4" s="2">
        <f>COUNTIF(Checklist!D2:D25,"Not needed")</f>
      </c>
    </row>
    <row r="6" spans="1:2" x14ac:dyDescent="0.25">
      <c r="A6" t="s">
        <v>53</v>
      </c>
      <c r="B6" s="2" t="s">
        <v>54</v>
      </c>
    </row>
    <row r="7" spans="1:2" x14ac:dyDescent="0.25">
      <c r="A7" t="s">
        <v>11</v>
      </c>
      <c r="B7" s="2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Year-end payroll checklist, tax year 2026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