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tatus" state="visible" r:id="rId5"/>
  </sheets>
  <calcPr calcId="171027"/>
</workbook>
</file>

<file path=xl/sharedStrings.xml><?xml version="1.0" encoding="utf-8"?>
<sst xmlns="http://schemas.openxmlformats.org/spreadsheetml/2006/main" count="147" uniqueCount="78">
  <si>
    <t>Section</t>
  </si>
  <si>
    <t>Item</t>
  </si>
  <si>
    <t>Which copy, which period</t>
  </si>
  <si>
    <t>Status</t>
  </si>
  <si>
    <t>Date received</t>
  </si>
  <si>
    <t>Notes</t>
  </si>
  <si>
    <t>December request to the client</t>
  </si>
  <si>
    <t>December statement for every bank and savings account</t>
  </si>
  <si>
    <t>Including accounts opened or closed during the year; PDF from the bank.</t>
  </si>
  <si>
    <t>Waiting</t>
  </si>
  <si>
    <t>December statement for every business credit card</t>
  </si>
  <si>
    <t>Employee cards included.</t>
  </si>
  <si>
    <t>Year-end loan and line of credit statements</t>
  </si>
  <si>
    <t>Showing the ending principal and the interest paid for the year.</t>
  </si>
  <si>
    <t>Form 1098, or the lender’s year-end interest statement</t>
  </si>
  <si>
    <t>Lenders issue Form 1098 only to individuals, including sole proprietors; corporations and partnerships get the interest statement.</t>
  </si>
  <si>
    <t>Mortgage statement for December</t>
  </si>
  <si>
    <t>Principal, interest and escrow split for the last payment.</t>
  </si>
  <si>
    <t>Form W-9 for each vendor paid for services or rent</t>
  </si>
  <si>
    <t>Only vendors with no signed W-9 on file.</t>
  </si>
  <si>
    <t>Invoices for assets bought during the year</t>
  </si>
  <si>
    <t>Equipment, vehicles, computers, software: date and price.</t>
  </si>
  <si>
    <t>Payroll provider annual reports</t>
  </si>
  <si>
    <t>Annual payroll register, last pay stubs, draft W-2s and Form 940.</t>
  </si>
  <si>
    <t>Signed inventory count at year end</t>
  </si>
  <si>
    <t>Only if the client holds stock.</t>
  </si>
  <si>
    <t>Owner contributions and draws</t>
  </si>
  <si>
    <t>Transfers in and out, personal cards used for the business.</t>
  </si>
  <si>
    <t>Final close of the year</t>
  </si>
  <si>
    <t>Complete the December month-end close</t>
  </si>
  <si>
    <t>Every bank, card and loan account reconciled.</t>
  </si>
  <si>
    <t>Tie loan balances to the lender year-end statements</t>
  </si>
  <si>
    <t/>
  </si>
  <si>
    <t>Tie payroll liabilities to the fourth-quarter Form 941</t>
  </si>
  <si>
    <t>Review receivables with the client and record write-offs</t>
  </si>
  <si>
    <t>Only balances the client agrees will not be collected.</t>
  </si>
  <si>
    <t>Clear stale payables and vendor credits</t>
  </si>
  <si>
    <t>Apply the capitalization policy to the year’s purchases</t>
  </si>
  <si>
    <t>De minimis safe harbor items expensed if the client elects it; the rest capitalized.</t>
  </si>
  <si>
    <t>Post asset additions, disposals and depreciation</t>
  </si>
  <si>
    <t>From the purchase invoices and the asset register.</t>
  </si>
  <si>
    <t>Post accruals, the prepaid true-up and the inventory adjustment</t>
  </si>
  <si>
    <t>Accrual-basis clients only.</t>
  </si>
  <si>
    <t>January wage and contractor filings</t>
  </si>
  <si>
    <t>Confirm W-2s furnished and filed with Form W-3</t>
  </si>
  <si>
    <t>Due February 1, 2027 for the 2026 year.</t>
  </si>
  <si>
    <t>Confirm the fourth-quarter Form 941 and Form 940 are filed</t>
  </si>
  <si>
    <t>February 1, 2027, or February 10, 2027 if all deposits were on time.</t>
  </si>
  <si>
    <t>Confirm the state annual wage reconciliations are filed</t>
  </si>
  <si>
    <t>State W-2 transmittals; dates vary by state.</t>
  </si>
  <si>
    <t>Run the vendor payments report for the calendar year</t>
  </si>
  <si>
    <t>Payments by payee, to build the 1099 list.</t>
  </si>
  <si>
    <t>Drop corporations and card payments from the 1099 list</t>
  </si>
  <si>
    <t>Keep attorneys and medical providers even if incorporated; card payments go on Form 1099-K.</t>
  </si>
  <si>
    <t>Check payee names and taxpayer IDs before filing</t>
  </si>
  <si>
    <t>Against each Form W-9; IRS TIN Matching if the client is enrolled.</t>
  </si>
  <si>
    <t>Furnish and file Form 1099-NEC</t>
  </si>
  <si>
    <t>Nonemployee pay of $2,000 or more: February 1, 2027 to recipients and the IRS.</t>
  </si>
  <si>
    <t>Furnish and file Form 1099-MISC</t>
  </si>
  <si>
    <t>Recipient copy February 1, 2027; IRS March 1, 2027 on paper, March 31, 2027 electronically. E-file at 10 returns or more in total; Form 1096 with paper copies.</t>
  </si>
  <si>
    <t>Review, lock and archive</t>
  </si>
  <si>
    <t>Review the trial balance, profit and loss and balance sheet against the prior year</t>
  </si>
  <si>
    <t>Send the CPA the year-end package</t>
  </si>
  <si>
    <t>Trial balance, reconciliations, asset register, loan schedules, payroll and 1099 filings.</t>
  </si>
  <si>
    <t>Post the CPA’s adjusting entries dated on the last day of the year</t>
  </si>
  <si>
    <t>Check opening retained earnings for the new year</t>
  </si>
  <si>
    <t>Prior balance plus net income, less distributions.</t>
  </si>
  <si>
    <t>Set the closing date or lock date</t>
  </si>
  <si>
    <t>Preparer and reviewer sign-off with dates</t>
  </si>
  <si>
    <t>Archive the year’s statements, filings and workpapers</t>
  </si>
  <si>
    <t>Employment tax records for at least 4 years.</t>
  </si>
  <si>
    <t>Progress</t>
  </si>
  <si>
    <t>Received</t>
  </si>
  <si>
    <t>Still expected</t>
  </si>
  <si>
    <t>Not needed</t>
  </si>
  <si>
    <t>How to use</t>
  </si>
  <si>
    <t>Every item starts as Waiting. Mark it Received, Re-upload when the file is wrong, or Not needed.</t>
  </si>
  <si>
    <t>Year-end close checklist  |  dokutrak.com/checklists/year-end-close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</si>
</sst>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6F2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56" customWidth="1"/>
    <col min="3" max="3" width="50" customWidth="1"/>
    <col min="4" max="5" width="14" customWidth="1"/>
    <col min="6" max="6" width="3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5" s="2" customFormat="1" x14ac:dyDescent="0.25">
      <c r="A2" s="2" t="s">
        <v>6</v>
      </c>
      <c r="B2" s="2" t="s">
        <v>7</v>
      </c>
      <c r="C2" s="2" t="s">
        <v>8</v>
      </c>
      <c r="D2" s="2" t="s">
        <v>9</v>
      </c>
      <c r="E2" s="3"/>
    </row>
    <row r="3" spans="1:5" s="2" customFormat="1" x14ac:dyDescent="0.25">
      <c r="A3" s="2" t="s">
        <v>6</v>
      </c>
      <c r="B3" s="2" t="s">
        <v>10</v>
      </c>
      <c r="C3" s="2" t="s">
        <v>11</v>
      </c>
      <c r="D3" s="2" t="s">
        <v>9</v>
      </c>
      <c r="E3" s="3"/>
    </row>
    <row r="4" spans="1:5" s="2" customFormat="1" x14ac:dyDescent="0.25">
      <c r="A4" s="2" t="s">
        <v>6</v>
      </c>
      <c r="B4" s="2" t="s">
        <v>12</v>
      </c>
      <c r="C4" s="2" t="s">
        <v>13</v>
      </c>
      <c r="D4" s="2" t="s">
        <v>9</v>
      </c>
      <c r="E4" s="3"/>
    </row>
    <row r="5" spans="1:5" s="2" customFormat="1" x14ac:dyDescent="0.25">
      <c r="A5" s="2" t="s">
        <v>6</v>
      </c>
      <c r="B5" s="2" t="s">
        <v>14</v>
      </c>
      <c r="C5" s="2" t="s">
        <v>15</v>
      </c>
      <c r="D5" s="2" t="s">
        <v>9</v>
      </c>
      <c r="E5" s="3"/>
    </row>
    <row r="6" spans="1:5" s="2" customFormat="1" x14ac:dyDescent="0.25">
      <c r="A6" s="2" t="s">
        <v>6</v>
      </c>
      <c r="B6" s="2" t="s">
        <v>16</v>
      </c>
      <c r="C6" s="2" t="s">
        <v>17</v>
      </c>
      <c r="D6" s="2" t="s">
        <v>9</v>
      </c>
      <c r="E6" s="3"/>
    </row>
    <row r="7" spans="1:5" s="2" customFormat="1" x14ac:dyDescent="0.25">
      <c r="A7" s="2" t="s">
        <v>6</v>
      </c>
      <c r="B7" s="2" t="s">
        <v>18</v>
      </c>
      <c r="C7" s="2" t="s">
        <v>19</v>
      </c>
      <c r="D7" s="2" t="s">
        <v>9</v>
      </c>
      <c r="E7" s="3"/>
    </row>
    <row r="8" spans="1:5" s="2" customFormat="1" x14ac:dyDescent="0.25">
      <c r="A8" s="2" t="s">
        <v>6</v>
      </c>
      <c r="B8" s="2" t="s">
        <v>20</v>
      </c>
      <c r="C8" s="2" t="s">
        <v>21</v>
      </c>
      <c r="D8" s="2" t="s">
        <v>9</v>
      </c>
      <c r="E8" s="3"/>
    </row>
    <row r="9" spans="1:5" s="2" customFormat="1" x14ac:dyDescent="0.25">
      <c r="A9" s="2" t="s">
        <v>6</v>
      </c>
      <c r="B9" s="2" t="s">
        <v>22</v>
      </c>
      <c r="C9" s="2" t="s">
        <v>23</v>
      </c>
      <c r="D9" s="2" t="s">
        <v>9</v>
      </c>
      <c r="E9" s="3"/>
    </row>
    <row r="10" spans="1:5" s="2" customFormat="1" x14ac:dyDescent="0.25">
      <c r="A10" s="2" t="s">
        <v>6</v>
      </c>
      <c r="B10" s="2" t="s">
        <v>24</v>
      </c>
      <c r="C10" s="2" t="s">
        <v>25</v>
      </c>
      <c r="D10" s="2" t="s">
        <v>9</v>
      </c>
      <c r="E10" s="3"/>
    </row>
    <row r="11" spans="1:5" s="2" customFormat="1" x14ac:dyDescent="0.25">
      <c r="A11" s="2" t="s">
        <v>6</v>
      </c>
      <c r="B11" s="2" t="s">
        <v>26</v>
      </c>
      <c r="C11" s="2" t="s">
        <v>27</v>
      </c>
      <c r="D11" s="2" t="s">
        <v>9</v>
      </c>
      <c r="E11" s="3"/>
    </row>
    <row r="12" spans="1:5" s="2" customFormat="1" x14ac:dyDescent="0.25">
      <c r="A12" s="2" t="s">
        <v>28</v>
      </c>
      <c r="B12" s="2" t="s">
        <v>29</v>
      </c>
      <c r="C12" s="2" t="s">
        <v>30</v>
      </c>
      <c r="D12" s="2" t="s">
        <v>9</v>
      </c>
      <c r="E12" s="3"/>
    </row>
    <row r="13" spans="1:5" s="2" customFormat="1" x14ac:dyDescent="0.25">
      <c r="A13" s="2" t="s">
        <v>28</v>
      </c>
      <c r="B13" s="2" t="s">
        <v>31</v>
      </c>
      <c r="C13" s="2" t="s">
        <v>32</v>
      </c>
      <c r="D13" s="2" t="s">
        <v>9</v>
      </c>
      <c r="E13" s="3"/>
    </row>
    <row r="14" spans="1:5" s="2" customFormat="1" x14ac:dyDescent="0.25">
      <c r="A14" s="2" t="s">
        <v>28</v>
      </c>
      <c r="B14" s="2" t="s">
        <v>33</v>
      </c>
      <c r="C14" s="2" t="s">
        <v>32</v>
      </c>
      <c r="D14" s="2" t="s">
        <v>9</v>
      </c>
      <c r="E14" s="3"/>
    </row>
    <row r="15" spans="1:5" s="2" customFormat="1" x14ac:dyDescent="0.25">
      <c r="A15" s="2" t="s">
        <v>28</v>
      </c>
      <c r="B15" s="2" t="s">
        <v>34</v>
      </c>
      <c r="C15" s="2" t="s">
        <v>35</v>
      </c>
      <c r="D15" s="2" t="s">
        <v>9</v>
      </c>
      <c r="E15" s="3"/>
    </row>
    <row r="16" spans="1:5" s="2" customFormat="1" x14ac:dyDescent="0.25">
      <c r="A16" s="2" t="s">
        <v>28</v>
      </c>
      <c r="B16" s="2" t="s">
        <v>36</v>
      </c>
      <c r="C16" s="2" t="s">
        <v>32</v>
      </c>
      <c r="D16" s="2" t="s">
        <v>9</v>
      </c>
      <c r="E16" s="3"/>
    </row>
    <row r="17" spans="1:5" s="2" customFormat="1" x14ac:dyDescent="0.25">
      <c r="A17" s="2" t="s">
        <v>28</v>
      </c>
      <c r="B17" s="2" t="s">
        <v>37</v>
      </c>
      <c r="C17" s="2" t="s">
        <v>38</v>
      </c>
      <c r="D17" s="2" t="s">
        <v>9</v>
      </c>
      <c r="E17" s="3"/>
    </row>
    <row r="18" spans="1:5" s="2" customFormat="1" x14ac:dyDescent="0.25">
      <c r="A18" s="2" t="s">
        <v>28</v>
      </c>
      <c r="B18" s="2" t="s">
        <v>39</v>
      </c>
      <c r="C18" s="2" t="s">
        <v>40</v>
      </c>
      <c r="D18" s="2" t="s">
        <v>9</v>
      </c>
      <c r="E18" s="3"/>
    </row>
    <row r="19" spans="1:5" s="2" customFormat="1" x14ac:dyDescent="0.25">
      <c r="A19" s="2" t="s">
        <v>28</v>
      </c>
      <c r="B19" s="2" t="s">
        <v>41</v>
      </c>
      <c r="C19" s="2" t="s">
        <v>42</v>
      </c>
      <c r="D19" s="2" t="s">
        <v>9</v>
      </c>
      <c r="E19" s="3"/>
    </row>
    <row r="20" spans="1:5" s="2" customFormat="1" x14ac:dyDescent="0.25">
      <c r="A20" s="2" t="s">
        <v>43</v>
      </c>
      <c r="B20" s="2" t="s">
        <v>44</v>
      </c>
      <c r="C20" s="2" t="s">
        <v>45</v>
      </c>
      <c r="D20" s="2" t="s">
        <v>9</v>
      </c>
      <c r="E20" s="3"/>
    </row>
    <row r="21" spans="1:5" s="2" customFormat="1" x14ac:dyDescent="0.25">
      <c r="A21" s="2" t="s">
        <v>43</v>
      </c>
      <c r="B21" s="2" t="s">
        <v>46</v>
      </c>
      <c r="C21" s="2" t="s">
        <v>47</v>
      </c>
      <c r="D21" s="2" t="s">
        <v>9</v>
      </c>
      <c r="E21" s="3"/>
    </row>
    <row r="22" spans="1:5" s="2" customFormat="1" x14ac:dyDescent="0.25">
      <c r="A22" s="2" t="s">
        <v>43</v>
      </c>
      <c r="B22" s="2" t="s">
        <v>48</v>
      </c>
      <c r="C22" s="2" t="s">
        <v>49</v>
      </c>
      <c r="D22" s="2" t="s">
        <v>9</v>
      </c>
      <c r="E22" s="3"/>
    </row>
    <row r="23" spans="1:5" s="2" customFormat="1" x14ac:dyDescent="0.25">
      <c r="A23" s="2" t="s">
        <v>43</v>
      </c>
      <c r="B23" s="2" t="s">
        <v>50</v>
      </c>
      <c r="C23" s="2" t="s">
        <v>51</v>
      </c>
      <c r="D23" s="2" t="s">
        <v>9</v>
      </c>
      <c r="E23" s="3"/>
    </row>
    <row r="24" spans="1:5" s="2" customFormat="1" x14ac:dyDescent="0.25">
      <c r="A24" s="2" t="s">
        <v>43</v>
      </c>
      <c r="B24" s="2" t="s">
        <v>52</v>
      </c>
      <c r="C24" s="2" t="s">
        <v>53</v>
      </c>
      <c r="D24" s="2" t="s">
        <v>9</v>
      </c>
      <c r="E24" s="3"/>
    </row>
    <row r="25" spans="1:5" s="2" customFormat="1" x14ac:dyDescent="0.25">
      <c r="A25" s="2" t="s">
        <v>43</v>
      </c>
      <c r="B25" s="2" t="s">
        <v>54</v>
      </c>
      <c r="C25" s="2" t="s">
        <v>55</v>
      </c>
      <c r="D25" s="2" t="s">
        <v>9</v>
      </c>
      <c r="E25" s="3"/>
    </row>
    <row r="26" spans="1:5" s="2" customFormat="1" x14ac:dyDescent="0.25">
      <c r="A26" s="2" t="s">
        <v>43</v>
      </c>
      <c r="B26" s="2" t="s">
        <v>56</v>
      </c>
      <c r="C26" s="2" t="s">
        <v>57</v>
      </c>
      <c r="D26" s="2" t="s">
        <v>9</v>
      </c>
      <c r="E26" s="3"/>
    </row>
    <row r="27" spans="1:5" s="2" customFormat="1" x14ac:dyDescent="0.25">
      <c r="A27" s="2" t="s">
        <v>43</v>
      </c>
      <c r="B27" s="2" t="s">
        <v>58</v>
      </c>
      <c r="C27" s="2" t="s">
        <v>59</v>
      </c>
      <c r="D27" s="2" t="s">
        <v>9</v>
      </c>
      <c r="E27" s="3"/>
    </row>
    <row r="28" spans="1:5" s="2" customFormat="1" x14ac:dyDescent="0.25">
      <c r="A28" s="2" t="s">
        <v>60</v>
      </c>
      <c r="B28" s="2" t="s">
        <v>61</v>
      </c>
      <c r="C28" s="2" t="s">
        <v>32</v>
      </c>
      <c r="D28" s="2" t="s">
        <v>9</v>
      </c>
      <c r="E28" s="3"/>
    </row>
    <row r="29" spans="1:5" s="2" customFormat="1" x14ac:dyDescent="0.25">
      <c r="A29" s="2" t="s">
        <v>60</v>
      </c>
      <c r="B29" s="2" t="s">
        <v>62</v>
      </c>
      <c r="C29" s="2" t="s">
        <v>63</v>
      </c>
      <c r="D29" s="2" t="s">
        <v>9</v>
      </c>
      <c r="E29" s="3"/>
    </row>
    <row r="30" spans="1:5" s="2" customFormat="1" x14ac:dyDescent="0.25">
      <c r="A30" s="2" t="s">
        <v>60</v>
      </c>
      <c r="B30" s="2" t="s">
        <v>64</v>
      </c>
      <c r="C30" s="2" t="s">
        <v>32</v>
      </c>
      <c r="D30" s="2" t="s">
        <v>9</v>
      </c>
      <c r="E30" s="3"/>
    </row>
    <row r="31" spans="1:5" s="2" customFormat="1" x14ac:dyDescent="0.25">
      <c r="A31" s="2" t="s">
        <v>60</v>
      </c>
      <c r="B31" s="2" t="s">
        <v>65</v>
      </c>
      <c r="C31" s="2" t="s">
        <v>66</v>
      </c>
      <c r="D31" s="2" t="s">
        <v>9</v>
      </c>
      <c r="E31" s="3"/>
    </row>
    <row r="32" spans="1:5" s="2" customFormat="1" x14ac:dyDescent="0.25">
      <c r="A32" s="2" t="s">
        <v>60</v>
      </c>
      <c r="B32" s="2" t="s">
        <v>67</v>
      </c>
      <c r="C32" s="2" t="s">
        <v>32</v>
      </c>
      <c r="D32" s="2" t="s">
        <v>9</v>
      </c>
      <c r="E32" s="3"/>
    </row>
    <row r="33" spans="1:5" s="2" customFormat="1" x14ac:dyDescent="0.25">
      <c r="A33" s="2" t="s">
        <v>60</v>
      </c>
      <c r="B33" s="2" t="s">
        <v>68</v>
      </c>
      <c r="C33" s="2" t="s">
        <v>32</v>
      </c>
      <c r="D33" s="2" t="s">
        <v>9</v>
      </c>
      <c r="E33" s="3"/>
    </row>
    <row r="34" spans="1:5" s="2" customFormat="1" x14ac:dyDescent="0.25">
      <c r="A34" s="2" t="s">
        <v>60</v>
      </c>
      <c r="B34" s="2" t="s">
        <v>69</v>
      </c>
      <c r="C34" s="2" t="s">
        <v>70</v>
      </c>
      <c r="D34" s="2" t="s">
        <v>9</v>
      </c>
      <c r="E34" s="3"/>
    </row>
  </sheetData>
  <autoFilter ref="A1:F1"/>
  <dataValidations count="2">
    <dataValidation type="list" allowBlank="1" sqref="D10:D34">
      <formula1>"Waiting,Received,Re-upload,Not needed"</formula1>
    </dataValidation>
    <dataValidation type="list" allowBlank="1" sqref="D2:D34">
      <formula1>"Waiting,Received,Re-upload,Not needed"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30" customWidth="1"/>
    <col min="2" max="2" width="40" style="2" customWidth="1"/>
  </cols>
  <sheetData>
    <row r="1" spans="1:2" s="4" customFormat="1" x14ac:dyDescent="0.25">
      <c r="A1" s="4" t="s">
        <v>71</v>
      </c>
      <c r="B1" s="5" t="s">
        <v>32</v>
      </c>
    </row>
    <row r="2" spans="1:2" x14ac:dyDescent="0.25">
      <c r="A2" t="s">
        <v>72</v>
      </c>
      <c r="B2" s="2">
        <f>COUNTIF(Checklist!D2:D34,"Received")</f>
      </c>
    </row>
    <row r="3" spans="1:2" x14ac:dyDescent="0.25">
      <c r="A3" t="s">
        <v>73</v>
      </c>
      <c r="B3" s="2">
        <f>COUNTIF(Checklist!D2:D34,"Waiting")+COUNTIF(Checklist!D2:D34,"Re-upload")</f>
      </c>
    </row>
    <row r="4" spans="1:2" x14ac:dyDescent="0.25">
      <c r="A4" t="s">
        <v>74</v>
      </c>
      <c r="B4" s="2">
        <f>COUNTIF(Checklist!D2:D34,"Not needed")</f>
      </c>
    </row>
    <row r="6" spans="1:2" x14ac:dyDescent="0.25">
      <c r="A6" t="s">
        <v>75</v>
      </c>
      <c r="B6" s="2" t="s">
        <v>76</v>
      </c>
    </row>
    <row r="7" spans="1:2" x14ac:dyDescent="0.25">
      <c r="A7" t="s">
        <v>32</v>
      </c>
      <c r="B7" s="2" t="s">
        <v>77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Checklist</vt:lpstr>
      <vt:lpstr>Status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DokuTrak</dc:creator>
  <dc:title>Year-end close checklist tracker</dc:title>
  <dc:subject/>
  <dc:description/>
  <cp:keywords/>
  <cp:category/>
  <cp:lastModifiedBy>DokuTrak</cp:lastModifiedBy>
  <dcterms:created xsi:type="dcterms:W3CDTF">2026-10-25T12:00:00Z</dcterms:created>
  <dcterms:modified xsi:type="dcterms:W3CDTF">2026-10-25T12:00:00Z</dcterms:modified>
</cp:coreProperties>
</file>