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<sst xmlns="http://schemas.openxmlformats.org/spreadsheetml/2006/main" count="155" uniqueCount="81">
  <si>
    <t>Section</t>
  </si>
  <si>
    <t>Item</t>
  </si>
  <si>
    <t>Which copy, which period</t>
  </si>
  <si>
    <t>Status</t>
  </si>
  <si>
    <t>Date received</t>
  </si>
  <si>
    <t>Notes</t>
  </si>
  <si>
    <t>Employer setup</t>
  </si>
  <si>
    <t>EIN confirmation letter on file</t>
  </si>
  <si>
    <t>IRS notice CP 575 or Letter 147C.</t>
  </si>
  <si>
    <t>Waiting</t>
  </si>
  <si>
    <t>State withholding account number for each state with employees</t>
  </si>
  <si>
    <t>From the state revenue department registration.</t>
  </si>
  <si>
    <t>State unemployment account number and current rate notice</t>
  </si>
  <si>
    <t>The rate notice the state mails each year.</t>
  </si>
  <si>
    <t>Federal deposit schedule for this year</t>
  </si>
  <si>
    <t>Monthly or semiweekly, from the lookback period totals.</t>
  </si>
  <si>
    <t>EFTPS enrollment confirmed</t>
  </si>
  <si>
    <t>Or the provider’s authorization to deposit under the EIN.</t>
  </si>
  <si>
    <t>New-hire file, from the employee</t>
  </si>
  <si>
    <t>Signed Form W-4</t>
  </si>
  <si>
    <t>Current-year form, signed and dated.</t>
  </si>
  <si>
    <t>State withholding certificate</t>
  </si>
  <si>
    <t>Only where the state has its own form.</t>
  </si>
  <si>
    <t>Form I-9, Section 1, completed by the employee</t>
  </si>
  <si>
    <t>No later than the first day of work. Edition 01/20/25, or an 08/01/23 edition before its printed expiration date.</t>
  </si>
  <si>
    <t>Form I-9, Section 2, completed by the employer</t>
  </si>
  <si>
    <t>Within three business days of the start date, from the documents the employee chose to present.</t>
  </si>
  <si>
    <t>Copies of the I-9 documents, kept with the form</t>
  </si>
  <si>
    <t>Only if the employer copies documents for every employee.</t>
  </si>
  <si>
    <t>Direct deposit authorization with a voided check</t>
  </si>
  <si>
    <t>Or a bank letter showing routing and account numbers.</t>
  </si>
  <si>
    <t>Status memo for any worker paid as a contractor</t>
  </si>
  <si>
    <t>Behavioral control, financial control and type of relationship.</t>
  </si>
  <si>
    <t>Signed offer letter with pay rate and exempt status</t>
  </si>
  <si>
    <t>The employer keeps the signed copy.</t>
  </si>
  <si>
    <t>New-hire report filed with the state registry</t>
  </si>
  <si>
    <t>Within 20 days of hire, sooner where the state requires.</t>
  </si>
  <si>
    <t>Every pay run</t>
  </si>
  <si>
    <t>Timesheets for hourly staff, signed off by a manager</t>
  </si>
  <si>
    <t>Hours per day and per workweek.</t>
  </si>
  <si>
    <t>Changes entered: hires, terminations, raises, deductions</t>
  </si>
  <si>
    <t/>
  </si>
  <si>
    <t>Register compared to the prior run</t>
  </si>
  <si>
    <t>Explain each employee whose net pay changed.</t>
  </si>
  <si>
    <t>Net pay released and pay statements issued</t>
  </si>
  <si>
    <t>Hourly pay checked against the minimum wage</t>
  </si>
  <si>
    <t>Federal $7.25, or the state or local rate where higher.</t>
  </si>
  <si>
    <t>Additional Medicare Tax withheld above $200,000 of wages</t>
  </si>
  <si>
    <t>Taxable fringe benefits added to wages</t>
  </si>
  <si>
    <t>Such as personal use of a company car.</t>
  </si>
  <si>
    <t>Tax deposit made by the schedule date</t>
  </si>
  <si>
    <t>Keep the EFTPS acknowledgment number.</t>
  </si>
  <si>
    <t>Payroll journal posted to the books from the register</t>
  </si>
  <si>
    <t>Each quarter</t>
  </si>
  <si>
    <t>Quarter’s registers tied to Form 941 before filing</t>
  </si>
  <si>
    <t>Wages, withholding, social security and Medicare lines.</t>
  </si>
  <si>
    <t>Deposits for the quarter tied to the tax on Form 941</t>
  </si>
  <si>
    <t>FUTA liability checked and deposited if over the threshold</t>
  </si>
  <si>
    <t>0.6% of the first $7,000 per employee with the full state credit; more in a credit reduction state.</t>
  </si>
  <si>
    <t>State withholding and unemployment returns filed</t>
  </si>
  <si>
    <t>Forms and dates set by each state.</t>
  </si>
  <si>
    <t>Bank statement for the payroll account reconciled</t>
  </si>
  <si>
    <t>Net pay and tax debits for every pay date.</t>
  </si>
  <si>
    <t>Year-end and records</t>
  </si>
  <si>
    <t>Forms W-2 and W-3 prepared from the annual register</t>
  </si>
  <si>
    <t>Form 940 and the fourth-quarter Form 941 filed</t>
  </si>
  <si>
    <t>DOL credit reduction list checked after November 10</t>
  </si>
  <si>
    <t>Schedule A (Form 940) if wages were paid in a listed state.</t>
  </si>
  <si>
    <t>Employee files checked for missing W-4s and I-9s</t>
  </si>
  <si>
    <t>Workplace posters and workers’ compensation coverage current</t>
  </si>
  <si>
    <t>Federal and state posters; coverage as the state requires.</t>
  </si>
  <si>
    <t>Access to payroll files limited to named staff</t>
  </si>
  <si>
    <t>Registers, returns and deposit records archived</t>
  </si>
  <si>
    <t>Employment tax records kept at least 4 years.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</si>
  <si>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</si>
  <si>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</si>
  <si>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</si>
  <si>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</si>
  <si>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</si>
  <si>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</si>
  <si>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Payroll checklist  |  dokutrak.com/checklists/payroll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</si>
</sst>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18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18</v>
      </c>
      <c r="B14" s="2" t="s">
        <v>33</v>
      </c>
      <c r="C14" s="2" t="s">
        <v>34</v>
      </c>
      <c r="D14" s="2" t="s">
        <v>9</v>
      </c>
      <c r="E14" s="3"/>
    </row>
    <row r="15" spans="1:5" s="2" customFormat="1" x14ac:dyDescent="0.25">
      <c r="A15" s="2" t="s">
        <v>18</v>
      </c>
      <c r="B15" s="2" t="s">
        <v>35</v>
      </c>
      <c r="C15" s="2" t="s">
        <v>36</v>
      </c>
      <c r="D15" s="2" t="s">
        <v>9</v>
      </c>
      <c r="E15" s="3"/>
    </row>
    <row r="16" spans="1:5" s="2" customFormat="1" x14ac:dyDescent="0.25">
      <c r="A16" s="2" t="s">
        <v>37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37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37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37</v>
      </c>
      <c r="B19" s="2" t="s">
        <v>44</v>
      </c>
      <c r="C19" s="2" t="s">
        <v>41</v>
      </c>
      <c r="D19" s="2" t="s">
        <v>9</v>
      </c>
      <c r="E19" s="3"/>
    </row>
    <row r="20" spans="1:5" s="2" customFormat="1" x14ac:dyDescent="0.25">
      <c r="A20" s="2" t="s">
        <v>37</v>
      </c>
      <c r="B20" s="2" t="s">
        <v>45</v>
      </c>
      <c r="C20" s="2" t="s">
        <v>46</v>
      </c>
      <c r="D20" s="2" t="s">
        <v>9</v>
      </c>
      <c r="E20" s="3"/>
    </row>
    <row r="21" spans="1:5" s="2" customFormat="1" x14ac:dyDescent="0.25">
      <c r="A21" s="2" t="s">
        <v>37</v>
      </c>
      <c r="B21" s="2" t="s">
        <v>47</v>
      </c>
      <c r="C21" s="2" t="s">
        <v>41</v>
      </c>
      <c r="D21" s="2" t="s">
        <v>9</v>
      </c>
      <c r="E21" s="3"/>
    </row>
    <row r="22" spans="1:5" s="2" customFormat="1" x14ac:dyDescent="0.25">
      <c r="A22" s="2" t="s">
        <v>37</v>
      </c>
      <c r="B22" s="2" t="s">
        <v>48</v>
      </c>
      <c r="C22" s="2" t="s">
        <v>49</v>
      </c>
      <c r="D22" s="2" t="s">
        <v>9</v>
      </c>
      <c r="E22" s="3"/>
    </row>
    <row r="23" spans="1:5" s="2" customFormat="1" x14ac:dyDescent="0.25">
      <c r="A23" s="2" t="s">
        <v>37</v>
      </c>
      <c r="B23" s="2" t="s">
        <v>50</v>
      </c>
      <c r="C23" s="2" t="s">
        <v>51</v>
      </c>
      <c r="D23" s="2" t="s">
        <v>9</v>
      </c>
      <c r="E23" s="3"/>
    </row>
    <row r="24" spans="1:5" s="2" customFormat="1" x14ac:dyDescent="0.25">
      <c r="A24" s="2" t="s">
        <v>37</v>
      </c>
      <c r="B24" s="2" t="s">
        <v>52</v>
      </c>
      <c r="C24" s="2" t="s">
        <v>41</v>
      </c>
      <c r="D24" s="2" t="s">
        <v>9</v>
      </c>
      <c r="E24" s="3"/>
    </row>
    <row r="25" spans="1:5" s="2" customFormat="1" x14ac:dyDescent="0.25">
      <c r="A25" s="2" t="s">
        <v>53</v>
      </c>
      <c r="B25" s="2" t="s">
        <v>54</v>
      </c>
      <c r="C25" s="2" t="s">
        <v>55</v>
      </c>
      <c r="D25" s="2" t="s">
        <v>9</v>
      </c>
      <c r="E25" s="3"/>
    </row>
    <row r="26" spans="1:5" s="2" customFormat="1" x14ac:dyDescent="0.25">
      <c r="A26" s="2" t="s">
        <v>53</v>
      </c>
      <c r="B26" s="2" t="s">
        <v>56</v>
      </c>
      <c r="C26" s="2" t="s">
        <v>41</v>
      </c>
      <c r="D26" s="2" t="s">
        <v>9</v>
      </c>
      <c r="E26" s="3"/>
    </row>
    <row r="27" spans="1:5" s="2" customFormat="1" x14ac:dyDescent="0.25">
      <c r="A27" s="2" t="s">
        <v>53</v>
      </c>
      <c r="B27" s="2" t="s">
        <v>57</v>
      </c>
      <c r="C27" s="2" t="s">
        <v>58</v>
      </c>
      <c r="D27" s="2" t="s">
        <v>9</v>
      </c>
      <c r="E27" s="3"/>
    </row>
    <row r="28" spans="1:5" s="2" customFormat="1" x14ac:dyDescent="0.25">
      <c r="A28" s="2" t="s">
        <v>53</v>
      </c>
      <c r="B28" s="2" t="s">
        <v>59</v>
      </c>
      <c r="C28" s="2" t="s">
        <v>60</v>
      </c>
      <c r="D28" s="2" t="s">
        <v>9</v>
      </c>
      <c r="E28" s="3"/>
    </row>
    <row r="29" spans="1:5" s="2" customFormat="1" x14ac:dyDescent="0.25">
      <c r="A29" s="2" t="s">
        <v>53</v>
      </c>
      <c r="B29" s="2" t="s">
        <v>61</v>
      </c>
      <c r="C29" s="2" t="s">
        <v>62</v>
      </c>
      <c r="D29" s="2" t="s">
        <v>9</v>
      </c>
      <c r="E29" s="3"/>
    </row>
    <row r="30" spans="1:5" s="2" customFormat="1" x14ac:dyDescent="0.25">
      <c r="A30" s="2" t="s">
        <v>63</v>
      </c>
      <c r="B30" s="2" t="s">
        <v>64</v>
      </c>
      <c r="C30" s="2" t="s">
        <v>41</v>
      </c>
      <c r="D30" s="2" t="s">
        <v>9</v>
      </c>
      <c r="E30" s="3"/>
    </row>
    <row r="31" spans="1:5" s="2" customFormat="1" x14ac:dyDescent="0.25">
      <c r="A31" s="2" t="s">
        <v>63</v>
      </c>
      <c r="B31" s="2" t="s">
        <v>65</v>
      </c>
      <c r="C31" s="2" t="s">
        <v>41</v>
      </c>
      <c r="D31" s="2" t="s">
        <v>9</v>
      </c>
      <c r="E31" s="3"/>
    </row>
    <row r="32" spans="1:5" s="2" customFormat="1" x14ac:dyDescent="0.25">
      <c r="A32" s="2" t="s">
        <v>63</v>
      </c>
      <c r="B32" s="2" t="s">
        <v>66</v>
      </c>
      <c r="C32" s="2" t="s">
        <v>67</v>
      </c>
      <c r="D32" s="2" t="s">
        <v>9</v>
      </c>
      <c r="E32" s="3"/>
    </row>
    <row r="33" spans="1:5" s="2" customFormat="1" x14ac:dyDescent="0.25">
      <c r="A33" s="2" t="s">
        <v>63</v>
      </c>
      <c r="B33" s="2" t="s">
        <v>68</v>
      </c>
      <c r="C33" s="2" t="s">
        <v>41</v>
      </c>
      <c r="D33" s="2" t="s">
        <v>9</v>
      </c>
      <c r="E33" s="3"/>
    </row>
    <row r="34" spans="1:5" s="2" customFormat="1" x14ac:dyDescent="0.25">
      <c r="A34" s="2" t="s">
        <v>63</v>
      </c>
      <c r="B34" s="2" t="s">
        <v>69</v>
      </c>
      <c r="C34" s="2" t="s">
        <v>70</v>
      </c>
      <c r="D34" s="2" t="s">
        <v>9</v>
      </c>
      <c r="E34" s="3"/>
    </row>
    <row r="35" spans="1:5" s="2" customFormat="1" x14ac:dyDescent="0.25">
      <c r="A35" s="2" t="s">
        <v>63</v>
      </c>
      <c r="B35" s="2" t="s">
        <v>71</v>
      </c>
      <c r="C35" s="2" t="s">
        <v>41</v>
      </c>
      <c r="D35" s="2" t="s">
        <v>9</v>
      </c>
      <c r="E35" s="3"/>
    </row>
    <row r="36" spans="1:5" s="2" customFormat="1" x14ac:dyDescent="0.25">
      <c r="A36" s="2" t="s">
        <v>63</v>
      </c>
      <c r="B36" s="2" t="s">
        <v>72</v>
      </c>
      <c r="C36" s="2" t="s">
        <v>73</v>
      </c>
      <c r="D36" s="2" t="s">
        <v>9</v>
      </c>
      <c r="E36" s="3"/>
    </row>
  </sheetData>
  <autoFilter ref="A1:F1"/>
  <dataValidations count="2">
    <dataValidation type="list" allowBlank="1" sqref="D10:D36">
      <formula1>"Waiting,Received,Re-upload,Not needed"</formula1>
    </dataValidation>
    <dataValidation type="list" allowBlank="1" sqref="D2:D3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74</v>
      </c>
      <c r="B1" s="5" t="s">
        <v>41</v>
      </c>
    </row>
    <row r="2" spans="1:2" x14ac:dyDescent="0.25">
      <c r="A2" t="s">
        <v>75</v>
      </c>
      <c r="B2" s="2">
        <f>COUNTIF(Checklist!D2:D36,"Received")</f>
      </c>
    </row>
    <row r="3" spans="1:2" x14ac:dyDescent="0.25">
      <c r="A3" t="s">
        <v>76</v>
      </c>
      <c r="B3" s="2">
        <f>COUNTIF(Checklist!D2:D36,"Waiting")+COUNTIF(Checklist!D2:D36,"Re-upload")</f>
      </c>
    </row>
    <row r="4" spans="1:2" x14ac:dyDescent="0.25">
      <c r="A4" t="s">
        <v>77</v>
      </c>
      <c r="B4" s="2">
        <f>COUNTIF(Checklist!D2:D36,"Not needed")</f>
      </c>
    </row>
    <row r="6" spans="1:2" x14ac:dyDescent="0.25">
      <c r="A6" t="s">
        <v>78</v>
      </c>
      <c r="B6" s="2" t="s">
        <v>79</v>
      </c>
    </row>
    <row r="7" spans="1:2" x14ac:dyDescent="0.25">
      <c r="A7" t="s">
        <v>41</v>
      </c>
      <c r="B7" s="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Payroll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