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<sst xmlns="http://schemas.openxmlformats.org/spreadsheetml/2006/main" count="123" uniqueCount="62">
  <si>
    <t>Section</t>
  </si>
  <si>
    <t>Item</t>
  </si>
  <si>
    <t>Which copy, which period</t>
  </si>
  <si>
    <t>Status</t>
  </si>
  <si>
    <t>Date received</t>
  </si>
  <si>
    <t>Notes</t>
  </si>
  <si>
    <t>Scope</t>
  </si>
  <si>
    <t>Find the last month whose reconciliations still tie</t>
  </si>
  <si>
    <t>Its ending balances become the clean-up starting point.</t>
  </si>
  <si>
    <t>Waiting</t>
  </si>
  <si>
    <t>List every account used in the period</t>
  </si>
  <si>
    <t>Bank, card, loan and merchant accounts, closed ones included.</t>
  </si>
  <si>
    <t>List filings that wait on the clean-up</t>
  </si>
  <si>
    <t>Unfiled income tax, payroll returns, Forms 1099.</t>
  </si>
  <si>
    <t>Agree the end date and fee in writing</t>
  </si>
  <si>
    <t/>
  </si>
  <si>
    <t>Collect from the client</t>
  </si>
  <si>
    <t>Bank statements for every account and month in scope</t>
  </si>
  <si>
    <t>PDF from the bank, not a spreadsheet export.</t>
  </si>
  <si>
    <t>Credit card statements for every card and month</t>
  </si>
  <si>
    <t>Loan or mortgage statements for the period</t>
  </si>
  <si>
    <t>Showing principal, interest and ending balance.</t>
  </si>
  <si>
    <t>Form 1098 for each year in scope, if the lender issues one</t>
  </si>
  <si>
    <t>Sole proprietors only; corporations and partnerships use the lender’s year-end statement.</t>
  </si>
  <si>
    <t>Merchant processor reports</t>
  </si>
  <si>
    <t>Gross sales, fees, refunds and payouts by month.</t>
  </si>
  <si>
    <t>Payroll registers and pay stubs</t>
  </si>
  <si>
    <t>Every pay date in the period, from the provider.</t>
  </si>
  <si>
    <t>Last tax returns filed</t>
  </si>
  <si>
    <t>To compare opening balances.</t>
  </si>
  <si>
    <t>Form W-9 for each vendor paid for services</t>
  </si>
  <si>
    <t>Vendor invoices for large or unclear payments</t>
  </si>
  <si>
    <t>Fix the ledger</t>
  </si>
  <si>
    <t>Delete duplicate transactions after matching to the statement</t>
  </si>
  <si>
    <t>Code uncategorized lines; send the unknowns list to the client</t>
  </si>
  <si>
    <t>Clear undeposited funds against real deposits</t>
  </si>
  <si>
    <t>Void stale checks with the client’s written agreement</t>
  </si>
  <si>
    <t>Reconcile</t>
  </si>
  <si>
    <t>Reconcile each account month by month from the last good month</t>
  </si>
  <si>
    <t>Mark each cell of the statement grid as reconciled.</t>
  </si>
  <si>
    <t>Clean receivables and payables</t>
  </si>
  <si>
    <t>Remove paid or duplicate invoices; match bills to payments.</t>
  </si>
  <si>
    <t>Tie payroll liabilities to filed returns and deposits</t>
  </si>
  <si>
    <t>Confirm a Form 941 and deposits exist for every quarter in scope</t>
  </si>
  <si>
    <t>EFTPS payment history or an IRS account transcript.</t>
  </si>
  <si>
    <t>List late Forms 1099 by payment year</t>
  </si>
  <si>
    <t>$600 floor for 2025 and earlier payments; $2,000 after 2025.</t>
  </si>
  <si>
    <t>Compare opening balances to the last tax return</t>
  </si>
  <si>
    <t>Document any difference in a note.</t>
  </si>
  <si>
    <t>Sign off</t>
  </si>
  <si>
    <t>Write the sign-off memo</t>
  </si>
  <si>
    <t>Period, accounts, adjustments and any month lacking a statement.</t>
  </si>
  <si>
    <t>Get the client’s signature on the memo</t>
  </si>
  <si>
    <t>Set the closing date at the clean-up end date</t>
  </si>
  <si>
    <t>Start a monthly document request for the next period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</si>
  <si>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</si>
  <si>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</si>
  <si>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</si>
  <si>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</si>
  <si>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</si>
  <si>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</si>
  <si>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Bookkeeping clean-up checklist  |  dokutrak.com/checklists/bookkeeping/clean-up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</si>
</sst>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15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22</v>
      </c>
      <c r="C9" s="2" t="s">
        <v>23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24</v>
      </c>
      <c r="C10" s="2" t="s">
        <v>25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26</v>
      </c>
      <c r="C11" s="2" t="s">
        <v>27</v>
      </c>
      <c r="D11" s="2" t="s">
        <v>9</v>
      </c>
      <c r="E11" s="3"/>
    </row>
    <row r="12" spans="1:5" s="2" customFormat="1" x14ac:dyDescent="0.25">
      <c r="A12" s="2" t="s">
        <v>16</v>
      </c>
      <c r="B12" s="2" t="s">
        <v>28</v>
      </c>
      <c r="C12" s="2" t="s">
        <v>29</v>
      </c>
      <c r="D12" s="2" t="s">
        <v>9</v>
      </c>
      <c r="E12" s="3"/>
    </row>
    <row r="13" spans="1:5" s="2" customFormat="1" x14ac:dyDescent="0.25">
      <c r="A13" s="2" t="s">
        <v>16</v>
      </c>
      <c r="B13" s="2" t="s">
        <v>30</v>
      </c>
      <c r="C13" s="2" t="s">
        <v>15</v>
      </c>
      <c r="D13" s="2" t="s">
        <v>9</v>
      </c>
      <c r="E13" s="3"/>
    </row>
    <row r="14" spans="1:5" s="2" customFormat="1" x14ac:dyDescent="0.25">
      <c r="A14" s="2" t="s">
        <v>16</v>
      </c>
      <c r="B14" s="2" t="s">
        <v>31</v>
      </c>
      <c r="C14" s="2" t="s">
        <v>15</v>
      </c>
      <c r="D14" s="2" t="s">
        <v>9</v>
      </c>
      <c r="E14" s="3"/>
    </row>
    <row r="15" spans="1:5" s="2" customFormat="1" x14ac:dyDescent="0.25">
      <c r="A15" s="2" t="s">
        <v>32</v>
      </c>
      <c r="B15" s="2" t="s">
        <v>33</v>
      </c>
      <c r="C15" s="2" t="s">
        <v>15</v>
      </c>
      <c r="D15" s="2" t="s">
        <v>9</v>
      </c>
      <c r="E15" s="3"/>
    </row>
    <row r="16" spans="1:5" s="2" customFormat="1" x14ac:dyDescent="0.25">
      <c r="A16" s="2" t="s">
        <v>32</v>
      </c>
      <c r="B16" s="2" t="s">
        <v>34</v>
      </c>
      <c r="C16" s="2" t="s">
        <v>15</v>
      </c>
      <c r="D16" s="2" t="s">
        <v>9</v>
      </c>
      <c r="E16" s="3"/>
    </row>
    <row r="17" spans="1:5" s="2" customFormat="1" x14ac:dyDescent="0.25">
      <c r="A17" s="2" t="s">
        <v>32</v>
      </c>
      <c r="B17" s="2" t="s">
        <v>35</v>
      </c>
      <c r="C17" s="2" t="s">
        <v>15</v>
      </c>
      <c r="D17" s="2" t="s">
        <v>9</v>
      </c>
      <c r="E17" s="3"/>
    </row>
    <row r="18" spans="1:5" s="2" customFormat="1" x14ac:dyDescent="0.25">
      <c r="A18" s="2" t="s">
        <v>32</v>
      </c>
      <c r="B18" s="2" t="s">
        <v>36</v>
      </c>
      <c r="C18" s="2" t="s">
        <v>15</v>
      </c>
      <c r="D18" s="2" t="s">
        <v>9</v>
      </c>
      <c r="E18" s="3"/>
    </row>
    <row r="19" spans="1:5" s="2" customFormat="1" x14ac:dyDescent="0.25">
      <c r="A19" s="2" t="s">
        <v>37</v>
      </c>
      <c r="B19" s="2" t="s">
        <v>38</v>
      </c>
      <c r="C19" s="2" t="s">
        <v>39</v>
      </c>
      <c r="D19" s="2" t="s">
        <v>9</v>
      </c>
      <c r="E19" s="3"/>
    </row>
    <row r="20" spans="1:5" s="2" customFormat="1" x14ac:dyDescent="0.25">
      <c r="A20" s="2" t="s">
        <v>37</v>
      </c>
      <c r="B20" s="2" t="s">
        <v>40</v>
      </c>
      <c r="C20" s="2" t="s">
        <v>41</v>
      </c>
      <c r="D20" s="2" t="s">
        <v>9</v>
      </c>
      <c r="E20" s="3"/>
    </row>
    <row r="21" spans="1:5" s="2" customFormat="1" x14ac:dyDescent="0.25">
      <c r="A21" s="2" t="s">
        <v>37</v>
      </c>
      <c r="B21" s="2" t="s">
        <v>42</v>
      </c>
      <c r="C21" s="2" t="s">
        <v>15</v>
      </c>
      <c r="D21" s="2" t="s">
        <v>9</v>
      </c>
      <c r="E21" s="3"/>
    </row>
    <row r="22" spans="1:5" s="2" customFormat="1" x14ac:dyDescent="0.25">
      <c r="A22" s="2" t="s">
        <v>37</v>
      </c>
      <c r="B22" s="2" t="s">
        <v>43</v>
      </c>
      <c r="C22" s="2" t="s">
        <v>44</v>
      </c>
      <c r="D22" s="2" t="s">
        <v>9</v>
      </c>
      <c r="E22" s="3"/>
    </row>
    <row r="23" spans="1:5" s="2" customFormat="1" x14ac:dyDescent="0.25">
      <c r="A23" s="2" t="s">
        <v>37</v>
      </c>
      <c r="B23" s="2" t="s">
        <v>45</v>
      </c>
      <c r="C23" s="2" t="s">
        <v>46</v>
      </c>
      <c r="D23" s="2" t="s">
        <v>9</v>
      </c>
      <c r="E23" s="3"/>
    </row>
    <row r="24" spans="1:5" s="2" customFormat="1" x14ac:dyDescent="0.25">
      <c r="A24" s="2" t="s">
        <v>37</v>
      </c>
      <c r="B24" s="2" t="s">
        <v>47</v>
      </c>
      <c r="C24" s="2" t="s">
        <v>48</v>
      </c>
      <c r="D24" s="2" t="s">
        <v>9</v>
      </c>
      <c r="E24" s="3"/>
    </row>
    <row r="25" spans="1:5" s="2" customFormat="1" x14ac:dyDescent="0.25">
      <c r="A25" s="2" t="s">
        <v>49</v>
      </c>
      <c r="B25" s="2" t="s">
        <v>50</v>
      </c>
      <c r="C25" s="2" t="s">
        <v>51</v>
      </c>
      <c r="D25" s="2" t="s">
        <v>9</v>
      </c>
      <c r="E25" s="3"/>
    </row>
    <row r="26" spans="1:5" s="2" customFormat="1" x14ac:dyDescent="0.25">
      <c r="A26" s="2" t="s">
        <v>49</v>
      </c>
      <c r="B26" s="2" t="s">
        <v>52</v>
      </c>
      <c r="C26" s="2" t="s">
        <v>15</v>
      </c>
      <c r="D26" s="2" t="s">
        <v>9</v>
      </c>
      <c r="E26" s="3"/>
    </row>
    <row r="27" spans="1:5" s="2" customFormat="1" x14ac:dyDescent="0.25">
      <c r="A27" s="2" t="s">
        <v>49</v>
      </c>
      <c r="B27" s="2" t="s">
        <v>53</v>
      </c>
      <c r="C27" s="2" t="s">
        <v>15</v>
      </c>
      <c r="D27" s="2" t="s">
        <v>9</v>
      </c>
      <c r="E27" s="3"/>
    </row>
    <row r="28" spans="1:5" s="2" customFormat="1" x14ac:dyDescent="0.25">
      <c r="A28" s="2" t="s">
        <v>49</v>
      </c>
      <c r="B28" s="2" t="s">
        <v>54</v>
      </c>
      <c r="C28" s="2" t="s">
        <v>15</v>
      </c>
      <c r="D28" s="2" t="s">
        <v>9</v>
      </c>
      <c r="E28" s="3"/>
    </row>
  </sheetData>
  <autoFilter ref="A1:F1"/>
  <dataValidations count="2">
    <dataValidation type="list" allowBlank="1" sqref="D10:D28">
      <formula1>"Waiting,Received,Re-upload,Not needed"</formula1>
    </dataValidation>
    <dataValidation type="list" allowBlank="1" sqref="D2:D28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55</v>
      </c>
      <c r="B1" s="5" t="s">
        <v>15</v>
      </c>
    </row>
    <row r="2" spans="1:2" x14ac:dyDescent="0.25">
      <c r="A2" t="s">
        <v>56</v>
      </c>
      <c r="B2" s="2">
        <f>COUNTIF(Checklist!D2:D28,"Received")</f>
      </c>
    </row>
    <row r="3" spans="1:2" x14ac:dyDescent="0.25">
      <c r="A3" t="s">
        <v>57</v>
      </c>
      <c r="B3" s="2">
        <f>COUNTIF(Checklist!D2:D28,"Waiting")+COUNTIF(Checklist!D2:D28,"Re-upload")</f>
      </c>
    </row>
    <row r="4" spans="1:2" x14ac:dyDescent="0.25">
      <c r="A4" t="s">
        <v>58</v>
      </c>
      <c r="B4" s="2">
        <f>COUNTIF(Checklist!D2:D28,"Not needed")</f>
      </c>
    </row>
    <row r="6" spans="1:2" x14ac:dyDescent="0.25">
      <c r="A6" t="s">
        <v>59</v>
      </c>
      <c r="B6" s="2" t="s">
        <v>60</v>
      </c>
    </row>
    <row r="7" spans="1:2" x14ac:dyDescent="0.25">
      <c r="A7" t="s">
        <v>15</v>
      </c>
      <c r="B7" s="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Bookkeeping clean-up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