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<sst xmlns="http://schemas.openxmlformats.org/spreadsheetml/2006/main" count="103" uniqueCount="59">
  <si>
    <t>Section</t>
  </si>
  <si>
    <t>Item</t>
  </si>
  <si>
    <t>Which copy, which period</t>
  </si>
  <si>
    <t>Status</t>
  </si>
  <si>
    <t>Date received</t>
  </si>
  <si>
    <t>Notes</t>
  </si>
  <si>
    <t>Every day</t>
  </si>
  <si>
    <t>Record sales and deposits</t>
  </si>
  <si>
    <t>From the point-of-sale summary, invoicing tool or card processor payout report.</t>
  </si>
  <si>
    <t>Waiting</t>
  </si>
  <si>
    <t>Attach a receipt to every purchase</t>
  </si>
  <si>
    <t>Photo or scan, saved against the bank or card line.</t>
  </si>
  <si>
    <t>Note the purpose of any cash withdrawal or transfer</t>
  </si>
  <si>
    <t>One line in the memo field, while it is fresh.</t>
  </si>
  <si>
    <t>Every week</t>
  </si>
  <si>
    <t>Categorize the bank and card feeds</t>
  </si>
  <si>
    <t>Park unknown lines in one list for the client.</t>
  </si>
  <si>
    <t>Enter vendor bills with their due dates</t>
  </si>
  <si>
    <t>Bills the client forwarded this week.</t>
  </si>
  <si>
    <t>Send customer invoices and follow up overdue ones</t>
  </si>
  <si>
    <t/>
  </si>
  <si>
    <t>Check cash against payroll and bills due soon</t>
  </si>
  <si>
    <t>Every pay date</t>
  </si>
  <si>
    <t>Post the payroll journal entry</t>
  </si>
  <si>
    <t>Gross pay, taxes withheld, employer taxes and net pay from the register.</t>
  </si>
  <si>
    <t>Keep the payroll register and pay stubs</t>
  </si>
  <si>
    <t>From the payroll provider, one file per pay date.</t>
  </si>
  <si>
    <t>Every month</t>
  </si>
  <si>
    <t>Request bank statements for every account</t>
  </si>
  <si>
    <t>Full month, PDF from the bank, closed accounts included.</t>
  </si>
  <si>
    <t>Request credit card statements for every card</t>
  </si>
  <si>
    <t>Employee cards included.</t>
  </si>
  <si>
    <t>Collect Form W-9 from each new service vendor</t>
  </si>
  <si>
    <t>Before the first payment if possible.</t>
  </si>
  <si>
    <t>Reconcile every bank, card and loan account</t>
  </si>
  <si>
    <t>Save the reconciliation report with the statement.</t>
  </si>
  <si>
    <t>Review receivable and payable agings</t>
  </si>
  <si>
    <t>Produce the profit and loss and balance sheet</t>
  </si>
  <si>
    <t>Send them with the open questions list.</t>
  </si>
  <si>
    <t>Every quarter</t>
  </si>
  <si>
    <t>Get the filed Form 941 from the payroll provider</t>
  </si>
  <si>
    <t>Compare its wage totals to the books.</t>
  </si>
  <si>
    <t>Confirm sales tax returns were filed and paid</t>
  </si>
  <si>
    <t>Frequency set by each state.</t>
  </si>
  <si>
    <t>Remind the owner about estimated tax payments</t>
  </si>
  <si>
    <t>Every year</t>
  </si>
  <si>
    <t>Collect year-end statements and loan interest forms</t>
  </si>
  <si>
    <t>December statements; Form 1098 only for a sole proprietor’s mortgage, otherwise the lender’s year-end interest statement.</t>
  </si>
  <si>
    <t>Total contractor payments and prepare Forms 1099</t>
  </si>
  <si>
    <t>Using the Form W-9 file built through the year.</t>
  </si>
  <si>
    <t>Collect new contracts and leases signed in the year</t>
  </si>
  <si>
    <t>Close the year and send the package to the CPA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</si>
  <si>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</si>
  <si>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</si>
  <si>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</si>
  <si>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</si>
  <si>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</si>
  <si>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</si>
  <si>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Bookkeeping checklist by frequency  |  dokutrak.com/checklists/bookkeeping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</si>
</sst>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20</v>
      </c>
      <c r="D8" s="2" t="s">
        <v>9</v>
      </c>
      <c r="E8" s="3"/>
    </row>
    <row r="9" spans="1:5" s="2" customFormat="1" x14ac:dyDescent="0.25">
      <c r="A9" s="2" t="s">
        <v>22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22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36</v>
      </c>
      <c r="C15" s="2" t="s">
        <v>20</v>
      </c>
      <c r="D15" s="2" t="s">
        <v>9</v>
      </c>
      <c r="E15" s="3"/>
    </row>
    <row r="16" spans="1:5" s="2" customFormat="1" x14ac:dyDescent="0.25">
      <c r="A16" s="2" t="s">
        <v>27</v>
      </c>
      <c r="B16" s="2" t="s">
        <v>37</v>
      </c>
      <c r="C16" s="2" t="s">
        <v>38</v>
      </c>
      <c r="D16" s="2" t="s">
        <v>9</v>
      </c>
      <c r="E16" s="3"/>
    </row>
    <row r="17" spans="1:5" s="2" customFormat="1" x14ac:dyDescent="0.25">
      <c r="A17" s="2" t="s">
        <v>39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39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39</v>
      </c>
      <c r="B19" s="2" t="s">
        <v>44</v>
      </c>
      <c r="C19" s="2" t="s">
        <v>20</v>
      </c>
      <c r="D19" s="2" t="s">
        <v>9</v>
      </c>
      <c r="E19" s="3"/>
    </row>
    <row r="20" spans="1:5" s="2" customFormat="1" x14ac:dyDescent="0.25">
      <c r="A20" s="2" t="s">
        <v>45</v>
      </c>
      <c r="B20" s="2" t="s">
        <v>46</v>
      </c>
      <c r="C20" s="2" t="s">
        <v>47</v>
      </c>
      <c r="D20" s="2" t="s">
        <v>9</v>
      </c>
      <c r="E20" s="3"/>
    </row>
    <row r="21" spans="1:5" s="2" customFormat="1" x14ac:dyDescent="0.25">
      <c r="A21" s="2" t="s">
        <v>45</v>
      </c>
      <c r="B21" s="2" t="s">
        <v>48</v>
      </c>
      <c r="C21" s="2" t="s">
        <v>49</v>
      </c>
      <c r="D21" s="2" t="s">
        <v>9</v>
      </c>
      <c r="E21" s="3"/>
    </row>
    <row r="22" spans="1:5" s="2" customFormat="1" x14ac:dyDescent="0.25">
      <c r="A22" s="2" t="s">
        <v>45</v>
      </c>
      <c r="B22" s="2" t="s">
        <v>50</v>
      </c>
      <c r="C22" s="2" t="s">
        <v>20</v>
      </c>
      <c r="D22" s="2" t="s">
        <v>9</v>
      </c>
      <c r="E22" s="3"/>
    </row>
    <row r="23" spans="1:5" s="2" customFormat="1" x14ac:dyDescent="0.25">
      <c r="A23" s="2" t="s">
        <v>45</v>
      </c>
      <c r="B23" s="2" t="s">
        <v>51</v>
      </c>
      <c r="C23" s="2" t="s">
        <v>20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52</v>
      </c>
      <c r="B1" s="5" t="s">
        <v>20</v>
      </c>
    </row>
    <row r="2" spans="1:2" x14ac:dyDescent="0.25">
      <c r="A2" t="s">
        <v>53</v>
      </c>
      <c r="B2" s="2">
        <f>COUNTIF(Checklist!D2:D23,"Received")</f>
      </c>
    </row>
    <row r="3" spans="1:2" x14ac:dyDescent="0.25">
      <c r="A3" t="s">
        <v>54</v>
      </c>
      <c r="B3" s="2">
        <f>COUNTIF(Checklist!D2:D23,"Waiting")+COUNTIF(Checklist!D2:D23,"Re-upload")</f>
      </c>
    </row>
    <row r="4" spans="1:2" x14ac:dyDescent="0.25">
      <c r="A4" t="s">
        <v>55</v>
      </c>
      <c r="B4" s="2">
        <f>COUNTIF(Checklist!D2:D23,"Not needed")</f>
      </c>
    </row>
    <row r="6" spans="1:2" x14ac:dyDescent="0.25">
      <c r="A6" t="s">
        <v>56</v>
      </c>
      <c r="B6" s="2" t="s">
        <v>57</v>
      </c>
    </row>
    <row r="7" spans="1:2" x14ac:dyDescent="0.25">
      <c r="A7" t="s">
        <v>20</v>
      </c>
      <c r="B7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Bookkeeping checklist by frequency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