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<sst xmlns="http://schemas.openxmlformats.org/spreadsheetml/2006/main" count="189" uniqueCount="78">
  <si>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</si>
  <si>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</si>
  <si>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</si>
  <si>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</si>
  <si>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</si>
  <si>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</si>
  <si>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</si>
  <si>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Screening</t>
  </si>
  <si>
    <t>At any time in the year, did you own a bank, brokerage or other financial account outside the United States?</t>
  </si>
  <si>
    <t>December statement for each account</t>
  </si>
  <si>
    <t>Did you have signature authority over a foreign account you do not own, such as an employer’s or a relative’s?</t>
  </si>
  <si>
    <t xml:space="preserve">Name of the account owner
Account details</t>
  </si>
  <si>
    <t>Did the highest balances of all your foreign accounts, added together, go above $10,000?</t>
  </si>
  <si>
    <t/>
  </si>
  <si>
    <t>Is any foreign account held jointly with your spouse?</t>
  </si>
  <si>
    <t xml:space="preserve">Name of the joint owner
Signed FinCEN Form 114a, if one spouse files for both</t>
  </si>
  <si>
    <t>Do you own more than half of a company, or act as grantor of a trust, that holds foreign accounts?</t>
  </si>
  <si>
    <t xml:space="preserve">Name of the entity
Its account statements</t>
  </si>
  <si>
    <t>Each account (one row per account)</t>
  </si>
  <si>
    <t>Name on the account</t>
  </si>
  <si>
    <t>Name and address of the financial institution</t>
  </si>
  <si>
    <t>Account number</t>
  </si>
  <si>
    <t>Type of account: bank, securities or other</t>
  </si>
  <si>
    <t>Currency of the account</t>
  </si>
  <si>
    <t>Highest balance during the year, in that currency</t>
  </si>
  <si>
    <t>Statement showing the highest balance</t>
  </si>
  <si>
    <t>Balance on the last day of the year</t>
  </si>
  <si>
    <t>Was the account opened or closed during the year?</t>
  </si>
  <si>
    <t>Opening or closing statement</t>
  </si>
  <si>
    <t>Accounts and assets that are easy to miss</t>
  </si>
  <si>
    <t>Do you hold a foreign life insurance policy or annuity with a cash value?</t>
  </si>
  <si>
    <t>Annual policy statement showing the cash value</t>
  </si>
  <si>
    <t>Do you hold foreign mutual funds or exchange-traded funds?</t>
  </si>
  <si>
    <t xml:space="preserve">Fund statements
Purchase and sale confirmations</t>
  </si>
  <si>
    <t>Do you have an account at a foreign branch of a U.S. bank?</t>
  </si>
  <si>
    <t>Statements for the account</t>
  </si>
  <si>
    <t>Do you have a pension or retirement account with a foreign employer or fund?</t>
  </si>
  <si>
    <t>Annual pension statement</t>
  </si>
  <si>
    <t>Do you own foreign stock or securities outside any account?</t>
  </si>
  <si>
    <t>Share certificates or registry statement</t>
  </si>
  <si>
    <t>Do you own part of a foreign partnership, hedge fund or private equity fund?</t>
  </si>
  <si>
    <t>Annual investor statement</t>
  </si>
  <si>
    <t>Form 8938 test</t>
  </si>
  <si>
    <t>Where did you live during the year: in the United States or abroad?</t>
  </si>
  <si>
    <t>Total value of all foreign financial assets on the last day of the year</t>
  </si>
  <si>
    <t>Highest total value at any time during the year</t>
  </si>
  <si>
    <t>Income and earlier years</t>
  </si>
  <si>
    <t>Did the foreign accounts earn interest or dividends, or did you sell investments held in them?</t>
  </si>
  <si>
    <t>Annual income or tax statement from each institution</t>
  </si>
  <si>
    <t>Was foreign tax withheld or paid on that income?</t>
  </si>
  <si>
    <t>Statement showing the foreign tax</t>
  </si>
  <si>
    <t>Did you file FBARs for every earlier year that needed one?</t>
  </si>
  <si>
    <t>Copies of filed FBARs or their filing confirmations</t>
  </si>
  <si>
    <t>Did you attach Form 8938 to earlier returns?</t>
  </si>
  <si>
    <t>Copies of the filed Forms 8938</t>
  </si>
  <si>
    <t>Have you received an IRS or FinCEN letter about foreign accounts?</t>
  </si>
  <si>
    <t>Copy of each letter</t>
  </si>
  <si>
    <t>Document</t>
  </si>
  <si>
    <t>Asked for by</t>
  </si>
  <si>
    <t>Status</t>
  </si>
  <si>
    <t>Waiting</t>
  </si>
  <si>
    <t>Name of the account owner</t>
  </si>
  <si>
    <t>Account details</t>
  </si>
  <si>
    <t>Name of the joint owner</t>
  </si>
  <si>
    <t>Signed FinCEN Form 114a, if one spouse files for both</t>
  </si>
  <si>
    <t>Name of the entity</t>
  </si>
  <si>
    <t>Its account statements</t>
  </si>
  <si>
    <t>Fund statements</t>
  </si>
  <si>
    <t>Purchase and sale confirmations</t>
  </si>
  <si>
    <t>Client</t>
  </si>
  <si>
    <t>Tax year</t>
  </si>
  <si>
    <t>FinCEN Form 114 and Form 8938, calendar year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</si>
  <si>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</si>
  <si>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</si>
  <si>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</si>
  <si>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</si>
  <si>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</si>
  <si>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Foreign accounts questionnaire (FBAR and Form 8938)  |  dokutrak.com/templates/tax-organizers/foreign-accounts-fbar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</si>
</sst>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C6" s="2"/>
      <c r="D6" s="2" t="s">
        <v>17</v>
      </c>
      <c r="E6" s="2"/>
      <c r="F6" s="3"/>
    </row>
    <row r="7" spans="1:6" s="2" customFormat="1" x14ac:dyDescent="0.25">
      <c r="A7" s="2" t="s">
        <v>18</v>
      </c>
      <c r="B7" s="2" t="s">
        <v>19</v>
      </c>
      <c r="D7" s="2" t="s">
        <v>13</v>
      </c>
      <c r="F7" s="3"/>
    </row>
    <row r="8" spans="1:6" s="2" customFormat="1" x14ac:dyDescent="0.25">
      <c r="A8" s="2" t="s">
        <v>18</v>
      </c>
      <c r="B8" s="2" t="s">
        <v>20</v>
      </c>
      <c r="D8" s="2" t="s">
        <v>13</v>
      </c>
      <c r="F8" s="3"/>
    </row>
    <row r="9" spans="1:6" s="2" customFormat="1" x14ac:dyDescent="0.25">
      <c r="A9" s="2" t="s">
        <v>18</v>
      </c>
      <c r="B9" s="2" t="s">
        <v>21</v>
      </c>
      <c r="D9" s="2" t="s">
        <v>13</v>
      </c>
      <c r="F9" s="3"/>
    </row>
    <row r="10" spans="1:6" s="2" customFormat="1" x14ac:dyDescent="0.25">
      <c r="A10" s="2" t="s">
        <v>18</v>
      </c>
      <c r="B10" s="2" t="s">
        <v>22</v>
      </c>
      <c r="D10" s="2" t="s">
        <v>13</v>
      </c>
      <c r="F10" s="3"/>
    </row>
    <row r="11" spans="1:6" s="2" customFormat="1" x14ac:dyDescent="0.25">
      <c r="A11" s="2" t="s">
        <v>18</v>
      </c>
      <c r="B11" s="2" t="s">
        <v>23</v>
      </c>
      <c r="D11" s="2" t="s">
        <v>13</v>
      </c>
      <c r="F11" s="3"/>
    </row>
    <row r="12" spans="1:6" s="2" customFormat="1" x14ac:dyDescent="0.25">
      <c r="A12" s="2" t="s">
        <v>18</v>
      </c>
      <c r="B12" s="2" t="s">
        <v>24</v>
      </c>
      <c r="D12" s="2" t="s">
        <v>25</v>
      </c>
      <c r="E12" s="2"/>
      <c r="F12" s="3"/>
    </row>
    <row r="13" spans="1:6" s="2" customFormat="1" x14ac:dyDescent="0.25">
      <c r="A13" s="2" t="s">
        <v>18</v>
      </c>
      <c r="B13" s="2" t="s">
        <v>26</v>
      </c>
      <c r="D13" s="2" t="s">
        <v>13</v>
      </c>
      <c r="F13" s="3"/>
    </row>
    <row r="14" spans="1:6" s="2" customFormat="1" x14ac:dyDescent="0.25">
      <c r="A14" s="2" t="s">
        <v>18</v>
      </c>
      <c r="B14" s="2" t="s">
        <v>27</v>
      </c>
      <c r="C14" s="2"/>
      <c r="D14" s="2" t="s">
        <v>28</v>
      </c>
      <c r="E14" s="2"/>
      <c r="F14" s="3"/>
    </row>
    <row r="15" spans="1:6" s="2" customFormat="1" x14ac:dyDescent="0.25">
      <c r="A15" s="2" t="s">
        <v>29</v>
      </c>
      <c r="B15" s="2" t="s">
        <v>30</v>
      </c>
      <c r="C15" s="2"/>
      <c r="D15" s="2" t="s">
        <v>31</v>
      </c>
      <c r="E15" s="2"/>
      <c r="F15" s="3"/>
    </row>
    <row r="16" spans="1:6" s="2" customFormat="1" x14ac:dyDescent="0.25">
      <c r="A16" s="2" t="s">
        <v>29</v>
      </c>
      <c r="B16" s="2" t="s">
        <v>32</v>
      </c>
      <c r="C16" s="2"/>
      <c r="D16" s="2" t="s">
        <v>33</v>
      </c>
      <c r="E16" s="2"/>
      <c r="F16" s="3"/>
    </row>
    <row r="17" spans="1:6" s="2" customFormat="1" x14ac:dyDescent="0.25">
      <c r="A17" s="2" t="s">
        <v>29</v>
      </c>
      <c r="B17" s="2" t="s">
        <v>34</v>
      </c>
      <c r="C17" s="2"/>
      <c r="D17" s="2" t="s">
        <v>35</v>
      </c>
      <c r="E17" s="2"/>
      <c r="F17" s="3"/>
    </row>
    <row r="18" spans="1:6" s="2" customFormat="1" x14ac:dyDescent="0.25">
      <c r="A18" s="2" t="s">
        <v>29</v>
      </c>
      <c r="B18" s="2" t="s">
        <v>36</v>
      </c>
      <c r="C18" s="2"/>
      <c r="D18" s="2" t="s">
        <v>37</v>
      </c>
      <c r="E18" s="2"/>
      <c r="F18" s="3"/>
    </row>
    <row r="19" spans="1:6" s="2" customFormat="1" x14ac:dyDescent="0.25">
      <c r="A19" s="2" t="s">
        <v>29</v>
      </c>
      <c r="B19" s="2" t="s">
        <v>38</v>
      </c>
      <c r="C19" s="2"/>
      <c r="D19" s="2" t="s">
        <v>39</v>
      </c>
      <c r="E19" s="2"/>
      <c r="F19" s="3"/>
    </row>
    <row r="20" spans="1:6" s="2" customFormat="1" x14ac:dyDescent="0.25">
      <c r="A20" s="2" t="s">
        <v>29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42</v>
      </c>
      <c r="B21" s="2" t="s">
        <v>43</v>
      </c>
      <c r="C21" s="2"/>
      <c r="D21" s="2" t="s">
        <v>13</v>
      </c>
      <c r="F21" s="3"/>
    </row>
    <row r="22" spans="1:6" s="2" customFormat="1" x14ac:dyDescent="0.25">
      <c r="A22" s="2" t="s">
        <v>42</v>
      </c>
      <c r="B22" s="2" t="s">
        <v>44</v>
      </c>
      <c r="D22" s="2" t="s">
        <v>13</v>
      </c>
      <c r="F22" s="3"/>
    </row>
    <row r="23" spans="1:6" s="2" customFormat="1" x14ac:dyDescent="0.25">
      <c r="A23" s="2" t="s">
        <v>42</v>
      </c>
      <c r="B23" s="2" t="s">
        <v>45</v>
      </c>
      <c r="D23" s="2" t="s">
        <v>13</v>
      </c>
      <c r="F23" s="3"/>
    </row>
    <row r="24" spans="1:6" s="2" customFormat="1" x14ac:dyDescent="0.25">
      <c r="A24" s="2" t="s">
        <v>46</v>
      </c>
      <c r="B24" s="2" t="s">
        <v>47</v>
      </c>
      <c r="C24" s="2"/>
      <c r="D24" s="2" t="s">
        <v>48</v>
      </c>
      <c r="E24" s="2"/>
      <c r="F24" s="3"/>
    </row>
    <row r="25" spans="1:6" s="2" customFormat="1" x14ac:dyDescent="0.25">
      <c r="A25" s="2" t="s">
        <v>46</v>
      </c>
      <c r="B25" s="2" t="s">
        <v>49</v>
      </c>
      <c r="C25" s="2"/>
      <c r="D25" s="2" t="s">
        <v>50</v>
      </c>
      <c r="E25" s="2"/>
      <c r="F25" s="3"/>
    </row>
    <row r="26" spans="1:6" s="2" customFormat="1" x14ac:dyDescent="0.25">
      <c r="A26" s="2" t="s">
        <v>46</v>
      </c>
      <c r="B26" s="2" t="s">
        <v>51</v>
      </c>
      <c r="C26" s="2"/>
      <c r="D26" s="2" t="s">
        <v>52</v>
      </c>
      <c r="E26" s="2"/>
      <c r="F26" s="3"/>
    </row>
    <row r="27" spans="1:6" s="2" customFormat="1" x14ac:dyDescent="0.25">
      <c r="A27" s="2" t="s">
        <v>46</v>
      </c>
      <c r="B27" s="2" t="s">
        <v>53</v>
      </c>
      <c r="C27" s="2"/>
      <c r="D27" s="2" t="s">
        <v>54</v>
      </c>
      <c r="E27" s="2"/>
      <c r="F27" s="3"/>
    </row>
    <row r="28" spans="1:6" s="2" customFormat="1" x14ac:dyDescent="0.25">
      <c r="A28" s="2" t="s">
        <v>46</v>
      </c>
      <c r="B28" s="2" t="s">
        <v>55</v>
      </c>
      <c r="C28" s="2"/>
      <c r="D28" s="2" t="s">
        <v>56</v>
      </c>
      <c r="E28" s="2"/>
      <c r="F28" s="3"/>
    </row>
  </sheetData>
  <autoFilter ref="A1:G1"/>
  <dataValidations count="8">
    <dataValidation type="list" allowBlank="1" sqref="C14:C21">
      <formula1>"Y,N"</formula1>
    </dataValidation>
    <dataValidation type="list" allowBlank="1" sqref="C2:C6">
      <formula1>"Y,N"</formula1>
    </dataValidation>
    <dataValidation type="list" allowBlank="1" sqref="C24:C28">
      <formula1>"Y,N"</formula1>
    </dataValidation>
    <dataValidation type="list" allowBlank="1" sqref="E12">
      <formula1>"Y,N"</formula1>
    </dataValidation>
    <dataValidation type="list" allowBlank="1" sqref="E14:E20">
      <formula1>"Y,N"</formula1>
    </dataValidation>
    <dataValidation type="list" allowBlank="1" sqref="E2:E3">
      <formula1>"Y,N"</formula1>
    </dataValidation>
    <dataValidation type="list" allowBlank="1" sqref="E24:E28">
      <formula1>"Y,N"</formula1>
    </dataValidation>
    <dataValidation type="list" allowBlank="1" sqref="E5:E6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57</v>
      </c>
      <c r="B1" s="1" t="s">
        <v>0</v>
      </c>
      <c r="C1" s="1" t="s">
        <v>58</v>
      </c>
      <c r="D1" s="1" t="s">
        <v>59</v>
      </c>
      <c r="E1" s="1" t="s">
        <v>5</v>
      </c>
      <c r="F1" s="1" t="s">
        <v>6</v>
      </c>
    </row>
    <row r="2" spans="1:5" s="2" customFormat="1" x14ac:dyDescent="0.25">
      <c r="A2" s="2" t="s">
        <v>9</v>
      </c>
      <c r="B2" s="2" t="s">
        <v>7</v>
      </c>
      <c r="C2" s="2" t="s">
        <v>8</v>
      </c>
      <c r="D2" s="2" t="s">
        <v>60</v>
      </c>
      <c r="E2" s="3"/>
    </row>
    <row r="3" spans="1:5" s="2" customFormat="1" x14ac:dyDescent="0.25">
      <c r="A3" s="2" t="s">
        <v>61</v>
      </c>
      <c r="B3" s="2" t="s">
        <v>7</v>
      </c>
      <c r="C3" s="2" t="s">
        <v>10</v>
      </c>
      <c r="D3" s="2" t="s">
        <v>60</v>
      </c>
      <c r="E3" s="3"/>
    </row>
    <row r="4" spans="1:5" s="2" customFormat="1" x14ac:dyDescent="0.25">
      <c r="A4" s="2" t="s">
        <v>62</v>
      </c>
      <c r="B4" s="2" t="s">
        <v>7</v>
      </c>
      <c r="C4" s="2" t="s">
        <v>10</v>
      </c>
      <c r="D4" s="2" t="s">
        <v>60</v>
      </c>
      <c r="E4" s="3"/>
    </row>
    <row r="5" spans="1:5" s="2" customFormat="1" x14ac:dyDescent="0.25">
      <c r="A5" s="2" t="s">
        <v>63</v>
      </c>
      <c r="B5" s="2" t="s">
        <v>7</v>
      </c>
      <c r="C5" s="2" t="s">
        <v>14</v>
      </c>
      <c r="D5" s="2" t="s">
        <v>60</v>
      </c>
      <c r="E5" s="3"/>
    </row>
    <row r="6" spans="1:5" s="2" customFormat="1" x14ac:dyDescent="0.25">
      <c r="A6" s="2" t="s">
        <v>64</v>
      </c>
      <c r="B6" s="2" t="s">
        <v>7</v>
      </c>
      <c r="C6" s="2" t="s">
        <v>14</v>
      </c>
      <c r="D6" s="2" t="s">
        <v>60</v>
      </c>
      <c r="E6" s="3"/>
    </row>
    <row r="7" spans="1:5" s="2" customFormat="1" x14ac:dyDescent="0.25">
      <c r="A7" s="2" t="s">
        <v>65</v>
      </c>
      <c r="B7" s="2" t="s">
        <v>7</v>
      </c>
      <c r="C7" s="2" t="s">
        <v>16</v>
      </c>
      <c r="D7" s="2" t="s">
        <v>60</v>
      </c>
      <c r="E7" s="3"/>
    </row>
    <row r="8" spans="1:5" s="2" customFormat="1" x14ac:dyDescent="0.25">
      <c r="A8" s="2" t="s">
        <v>66</v>
      </c>
      <c r="B8" s="2" t="s">
        <v>7</v>
      </c>
      <c r="C8" s="2" t="s">
        <v>16</v>
      </c>
      <c r="D8" s="2" t="s">
        <v>60</v>
      </c>
      <c r="E8" s="3"/>
    </row>
    <row r="9" spans="1:5" s="2" customFormat="1" x14ac:dyDescent="0.25">
      <c r="A9" s="2" t="s">
        <v>25</v>
      </c>
      <c r="B9" s="2" t="s">
        <v>18</v>
      </c>
      <c r="C9" s="2" t="s">
        <v>24</v>
      </c>
      <c r="D9" s="2" t="s">
        <v>60</v>
      </c>
      <c r="E9" s="3"/>
    </row>
    <row r="10" spans="1:5" s="2" customFormat="1" x14ac:dyDescent="0.25">
      <c r="A10" s="2" t="s">
        <v>28</v>
      </c>
      <c r="B10" s="2" t="s">
        <v>18</v>
      </c>
      <c r="C10" s="2" t="s">
        <v>27</v>
      </c>
      <c r="D10" s="2" t="s">
        <v>60</v>
      </c>
      <c r="E10" s="3"/>
    </row>
    <row r="11" spans="1:5" s="2" customFormat="1" x14ac:dyDescent="0.25">
      <c r="A11" s="2" t="s">
        <v>31</v>
      </c>
      <c r="B11" s="2" t="s">
        <v>29</v>
      </c>
      <c r="C11" s="2" t="s">
        <v>30</v>
      </c>
      <c r="D11" s="2" t="s">
        <v>60</v>
      </c>
      <c r="E11" s="3"/>
    </row>
    <row r="12" spans="1:5" s="2" customFormat="1" x14ac:dyDescent="0.25">
      <c r="A12" s="2" t="s">
        <v>67</v>
      </c>
      <c r="B12" s="2" t="s">
        <v>29</v>
      </c>
      <c r="C12" s="2" t="s">
        <v>32</v>
      </c>
      <c r="D12" s="2" t="s">
        <v>60</v>
      </c>
      <c r="E12" s="3"/>
    </row>
    <row r="13" spans="1:5" s="2" customFormat="1" x14ac:dyDescent="0.25">
      <c r="A13" s="2" t="s">
        <v>68</v>
      </c>
      <c r="B13" s="2" t="s">
        <v>29</v>
      </c>
      <c r="C13" s="2" t="s">
        <v>32</v>
      </c>
      <c r="D13" s="2" t="s">
        <v>60</v>
      </c>
      <c r="E13" s="3"/>
    </row>
    <row r="14" spans="1:5" s="2" customFormat="1" x14ac:dyDescent="0.25">
      <c r="A14" s="2" t="s">
        <v>35</v>
      </c>
      <c r="B14" s="2" t="s">
        <v>29</v>
      </c>
      <c r="C14" s="2" t="s">
        <v>34</v>
      </c>
      <c r="D14" s="2" t="s">
        <v>60</v>
      </c>
      <c r="E14" s="3"/>
    </row>
    <row r="15" spans="1:5" s="2" customFormat="1" x14ac:dyDescent="0.25">
      <c r="A15" s="2" t="s">
        <v>37</v>
      </c>
      <c r="B15" s="2" t="s">
        <v>29</v>
      </c>
      <c r="C15" s="2" t="s">
        <v>36</v>
      </c>
      <c r="D15" s="2" t="s">
        <v>60</v>
      </c>
      <c r="E15" s="3"/>
    </row>
    <row r="16" spans="1:5" s="2" customFormat="1" x14ac:dyDescent="0.25">
      <c r="A16" s="2" t="s">
        <v>39</v>
      </c>
      <c r="B16" s="2" t="s">
        <v>29</v>
      </c>
      <c r="C16" s="2" t="s">
        <v>38</v>
      </c>
      <c r="D16" s="2" t="s">
        <v>60</v>
      </c>
      <c r="E16" s="3"/>
    </row>
    <row r="17" spans="1:5" s="2" customFormat="1" x14ac:dyDescent="0.25">
      <c r="A17" s="2" t="s">
        <v>41</v>
      </c>
      <c r="B17" s="2" t="s">
        <v>29</v>
      </c>
      <c r="C17" s="2" t="s">
        <v>40</v>
      </c>
      <c r="D17" s="2" t="s">
        <v>60</v>
      </c>
      <c r="E17" s="3"/>
    </row>
    <row r="18" spans="1:5" s="2" customFormat="1" x14ac:dyDescent="0.25">
      <c r="A18" s="2" t="s">
        <v>48</v>
      </c>
      <c r="B18" s="2" t="s">
        <v>46</v>
      </c>
      <c r="C18" s="2" t="s">
        <v>47</v>
      </c>
      <c r="D18" s="2" t="s">
        <v>60</v>
      </c>
      <c r="E18" s="3"/>
    </row>
    <row r="19" spans="1:5" s="2" customFormat="1" x14ac:dyDescent="0.25">
      <c r="A19" s="2" t="s">
        <v>50</v>
      </c>
      <c r="B19" s="2" t="s">
        <v>46</v>
      </c>
      <c r="C19" s="2" t="s">
        <v>49</v>
      </c>
      <c r="D19" s="2" t="s">
        <v>60</v>
      </c>
      <c r="E19" s="3"/>
    </row>
    <row r="20" spans="1:5" s="2" customFormat="1" x14ac:dyDescent="0.25">
      <c r="A20" s="2" t="s">
        <v>52</v>
      </c>
      <c r="B20" s="2" t="s">
        <v>46</v>
      </c>
      <c r="C20" s="2" t="s">
        <v>51</v>
      </c>
      <c r="D20" s="2" t="s">
        <v>60</v>
      </c>
      <c r="E20" s="3"/>
    </row>
    <row r="21" spans="1:5" s="2" customFormat="1" x14ac:dyDescent="0.25">
      <c r="A21" s="2" t="s">
        <v>54</v>
      </c>
      <c r="B21" s="2" t="s">
        <v>46</v>
      </c>
      <c r="C21" s="2" t="s">
        <v>53</v>
      </c>
      <c r="D21" s="2" t="s">
        <v>60</v>
      </c>
      <c r="E21" s="3"/>
    </row>
    <row r="22" spans="1:5" s="2" customFormat="1" x14ac:dyDescent="0.25">
      <c r="A22" s="2" t="s">
        <v>56</v>
      </c>
      <c r="B22" s="2" t="s">
        <v>46</v>
      </c>
      <c r="C22" s="2" t="s">
        <v>55</v>
      </c>
      <c r="D22" s="2" t="s">
        <v>60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69</v>
      </c>
      <c r="B1" s="5" t="s">
        <v>13</v>
      </c>
    </row>
    <row r="2" spans="1:2" x14ac:dyDescent="0.25">
      <c r="A2" t="s">
        <v>70</v>
      </c>
      <c r="B2" s="2" t="s">
        <v>71</v>
      </c>
    </row>
    <row r="3" spans="1:2" x14ac:dyDescent="0.25">
      <c r="A3" t="s">
        <v>72</v>
      </c>
      <c r="B3" s="2">
        <f>COUNTIF(Documents!D2:D22,"Received")</f>
      </c>
    </row>
    <row r="4" spans="1:2" x14ac:dyDescent="0.25">
      <c r="A4" t="s">
        <v>73</v>
      </c>
      <c r="B4" s="2">
        <f>COUNTIF(Documents!D2:D22,"Waiting")+COUNTIF(Documents!D2:D22,"Re-upload")</f>
      </c>
    </row>
    <row r="5" spans="1:2" x14ac:dyDescent="0.25">
      <c r="A5" t="s">
        <v>74</v>
      </c>
      <c r="B5" s="2">
        <f>"Your file: "&amp;COUNTIF(Documents!D2:D22,"Received")&amp;" of "&amp;(COUNTIF(Documents!D2:D22,"Received")+COUNTIF(Documents!D2:D22,"Waiting")+COUNTIF(Documents!D2:D22,"Re-upload"))&amp;" documents received"</f>
      </c>
    </row>
    <row r="7" spans="1:2" x14ac:dyDescent="0.25">
      <c r="A7" t="s">
        <v>75</v>
      </c>
      <c r="B7" s="2" t="s">
        <v>76</v>
      </c>
    </row>
    <row r="8" spans="1:2" x14ac:dyDescent="0.25">
      <c r="A8" t="s">
        <v>13</v>
      </c>
      <c r="B8" s="2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Foreign accounts questionnaire (FBAR and Form 8938) tracker, FinCEN Form 114 and Form 8938, calendar year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