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ganizer" state="visible" r:id="rId4"/>
    <sheet sheetId="2" name="Documents" state="visible" r:id="rId5"/>
    <sheet sheetId="3" name="Status" state="visible" r:id="rId6"/>
  </sheets>
  <calcPr calcId="171027"/>
</workbook>
</file>

<file path=xl/sharedStrings.xml><?xml version="1.0" encoding="utf-8"?>
<sst xmlns="http://schemas.openxmlformats.org/spreadsheetml/2006/main" count="296" uniqueCount="119">
  <si>
    <t>Section</t>
  </si>
  <si>
    <t>Question</t>
  </si>
  <si>
    <t>Answer (Y/N)</t>
  </si>
  <si>
    <t>Document to expect</t>
  </si>
  <si>
    <t>Received (Y/N)</t>
  </si>
  <si>
    <t>Date received</t>
  </si>
  <si>
    <t>Notes</t>
  </si>
  <si>
    <t>Corporation details</t>
  </si>
  <si>
    <t>Corporation name, EIN and address</t>
  </si>
  <si>
    <t/>
  </si>
  <si>
    <t>State and date of incorporation, and tax year end</t>
  </si>
  <si>
    <t>Accounting method: cash or accrual</t>
  </si>
  <si>
    <t>Did the corporation change its name, address, tax year or method?</t>
  </si>
  <si>
    <t>Change forms filed or IRS letters</t>
  </si>
  <si>
    <t>Did the corporation receive any IRS or state notice this year?</t>
  </si>
  <si>
    <t>A copy of each notice</t>
  </si>
  <si>
    <t>Ownership</t>
  </si>
  <si>
    <t>Did any individual, estate or entity own 20% or more of the voting stock directly, or 50% or more in total?</t>
  </si>
  <si>
    <t>Name, taxpayer number and percentage owned for each</t>
  </si>
  <si>
    <t>Did one foreign person own at least 25% of the votes or value of the stock?</t>
  </si>
  <si>
    <t xml:space="preserve">Owner details
List of transactions with that owner or related parties</t>
  </si>
  <si>
    <t>Does the corporation own 20% or more of another corporation, partnership or trust?</t>
  </si>
  <si>
    <t>Name, EIN and percentage owned for each</t>
  </si>
  <si>
    <t>Did ownership of the corporation change during the year?</t>
  </si>
  <si>
    <t>Stock purchase or transfer agreements with dates</t>
  </si>
  <si>
    <t>Books and accounts</t>
  </si>
  <si>
    <t>Year-end trial balance, profit and loss and balance sheet</t>
  </si>
  <si>
    <t>Reports as of the last day of the tax year</t>
  </si>
  <si>
    <t>Total receipts and total assets at year end</t>
  </si>
  <si>
    <t>Does the corporation have bank, card or loan accounts?</t>
  </si>
  <si>
    <t xml:space="preserve">December statements for each account
Loan statements with interest paid</t>
  </si>
  <si>
    <t>Were the financial statements audited or reviewed?</t>
  </si>
  <si>
    <t xml:space="preserve">The issued financial statements
Schedule UTP from last year, if the corporation filed one</t>
  </si>
  <si>
    <t>Did the corporation pay fines, penalties, political contributions or club dues?</t>
  </si>
  <si>
    <t>Amounts by category</t>
  </si>
  <si>
    <t>Income and cost of goods sold</t>
  </si>
  <si>
    <t>Did the corporation receive Forms 1099-K, 1099-NEC or 1099-MISC?</t>
  </si>
  <si>
    <t>Every Form 1099 received</t>
  </si>
  <si>
    <t>Does the corporation hold inventory?</t>
  </si>
  <si>
    <t xml:space="preserve">Inventory at the start and end of the year
Purchases and valuation method</t>
  </si>
  <si>
    <t>Did the corporation receive dividends or interest from investments?</t>
  </si>
  <si>
    <t xml:space="preserve">Forms 1099-DIV and 1099-INT
Brokerage statements</t>
  </si>
  <si>
    <t>Did the corporation receive, sell, exchange or otherwise dispose of any digital asset?</t>
  </si>
  <si>
    <t xml:space="preserve">Exchange or wallet reports for the year
Form 1099-DA, if issued</t>
  </si>
  <si>
    <t>Did the corporation pay or incur research or software development costs in the United States?</t>
  </si>
  <si>
    <t xml:space="preserve">Cost detail by project
Prior-year amortization schedule for research costs, if any</t>
  </si>
  <si>
    <t>Officers, shareholders and payroll</t>
  </si>
  <si>
    <t>Officer name, SSN, percent of stock, time devoted and pay</t>
  </si>
  <si>
    <t>Did the corporation file payroll returns?</t>
  </si>
  <si>
    <t xml:space="preserve">Forms 941 for each quarter
Form 940
Forms W-2 and W-3</t>
  </si>
  <si>
    <t>Did the corporation pay dividends to shareholders?</t>
  </si>
  <si>
    <t xml:space="preserve">Dates and amounts
Forms 1099-DIV issued</t>
  </si>
  <si>
    <t>Are there loans between the corporation and a shareholder?</t>
  </si>
  <si>
    <t xml:space="preserve">Promissory notes
Interest charged and repayments</t>
  </si>
  <si>
    <t>Did the corporation pay contractors $2,000 or more?</t>
  </si>
  <si>
    <t xml:space="preserve">Form W-9 for each contractor
Copies of the Forms 1099 filed</t>
  </si>
  <si>
    <t>Did the corporation make any payment that requires it to file a Form 1099?</t>
  </si>
  <si>
    <t>List of Forms 1099 filed, by type</t>
  </si>
  <si>
    <t>Did the corporation pay rent or fees to an owner or a related company?</t>
  </si>
  <si>
    <t xml:space="preserve">Lease or service agreement
Amounts paid</t>
  </si>
  <si>
    <t>Assets, payments and carryovers</t>
  </si>
  <si>
    <t>Did the corporation buy or sell equipment, vehicles or property?</t>
  </si>
  <si>
    <t xml:space="preserve">Invoices and sale documents with dates
Prior-year depreciation schedule</t>
  </si>
  <si>
    <t>Did the corporation make estimated tax payments?</t>
  </si>
  <si>
    <t xml:space="preserve">Date and amount of each payment
Federal deposit confirmations</t>
  </si>
  <si>
    <t>Was an overpayment from last year applied to this year?</t>
  </si>
  <si>
    <t>Last year’s Form 1120</t>
  </si>
  <si>
    <t>Did the corporation give to charity?</t>
  </si>
  <si>
    <t xml:space="preserve">Receipts or acknowledgments for each gift
Charitable carryover from the prior-year return</t>
  </si>
  <si>
    <t>Does the corporation have a net operating loss or credit carried from earlier years?</t>
  </si>
  <si>
    <t>Carryover schedules from the prior-year return</t>
  </si>
  <si>
    <t>Does the corporation owe income or franchise tax in other states?</t>
  </si>
  <si>
    <t xml:space="preserve">Last year’s state returns
State payments with dates</t>
  </si>
  <si>
    <t>Document</t>
  </si>
  <si>
    <t>Asked for by</t>
  </si>
  <si>
    <t>Status</t>
  </si>
  <si>
    <t>Waiting</t>
  </si>
  <si>
    <t>Owner details</t>
  </si>
  <si>
    <t>List of transactions with that owner or related parties</t>
  </si>
  <si>
    <t>December statements for each account</t>
  </si>
  <si>
    <t>Loan statements with interest paid</t>
  </si>
  <si>
    <t>The issued financial statements</t>
  </si>
  <si>
    <t>Schedule UTP from last year, if the corporation filed one</t>
  </si>
  <si>
    <t>Inventory at the start and end of the year</t>
  </si>
  <si>
    <t>Purchases and valuation method</t>
  </si>
  <si>
    <t>Forms 1099-DIV and 1099-INT</t>
  </si>
  <si>
    <t>Brokerage statements</t>
  </si>
  <si>
    <t>Exchange or wallet reports for the year</t>
  </si>
  <si>
    <t>Form 1099-DA, if issued</t>
  </si>
  <si>
    <t>Cost detail by project</t>
  </si>
  <si>
    <t>Prior-year amortization schedule for research costs, if any</t>
  </si>
  <si>
    <t>Forms 941 for each quarter</t>
  </si>
  <si>
    <t>Form 940</t>
  </si>
  <si>
    <t>Forms W-2 and W-3</t>
  </si>
  <si>
    <t>Dates and amounts</t>
  </si>
  <si>
    <t>Forms 1099-DIV issued</t>
  </si>
  <si>
    <t>Promissory notes</t>
  </si>
  <si>
    <t>Interest charged and repayments</t>
  </si>
  <si>
    <t>Form W-9 for each contractor</t>
  </si>
  <si>
    <t>Copies of the Forms 1099 filed</t>
  </si>
  <si>
    <t>Lease or service agreement</t>
  </si>
  <si>
    <t>Amounts paid</t>
  </si>
  <si>
    <t>Invoices and sale documents with dates</t>
  </si>
  <si>
    <t>Prior-year depreciation schedule</t>
  </si>
  <si>
    <t>Date and amount of each payment</t>
  </si>
  <si>
    <t>Federal deposit confirmations</t>
  </si>
  <si>
    <t>Receipts or acknowledgments for each gift</t>
  </si>
  <si>
    <t>Charitable carryover from the prior-year return</t>
  </si>
  <si>
    <t>Last year’s state returns</t>
  </si>
  <si>
    <t>State payments with dates</t>
  </si>
  <si>
    <t>Client</t>
  </si>
  <si>
    <t>Tax year</t>
  </si>
  <si>
    <t>2026 tax year, Form 1120</t>
  </si>
  <si>
    <t>Documents received</t>
  </si>
  <si>
    <t>Documents still expected</t>
  </si>
  <si>
    <t>File status line</t>
  </si>
  <si>
    <t>How to use</t>
  </si>
  <si>
    <t>Every document starts as Waiting. Mark it Received as it comes in, Re-upload when the file is wrong, and Not needed when the answer was no.</t>
  </si>
  <si>
    <t>C corporation tax organizer (Form 1120)  |  dokutrak.com/templates/tax-organizers/c-corporation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</si>
</sst>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60" customWidth="1"/>
    <col min="3" max="3" width="13" customWidth="1"/>
    <col min="4" max="4" width="50" customWidth="1"/>
    <col min="5" max="6" width="14" customWidth="1"/>
    <col min="7" max="7" width="3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6" s="2" customFormat="1" x14ac:dyDescent="0.25">
      <c r="A2" s="2" t="s">
        <v>7</v>
      </c>
      <c r="B2" s="2" t="s">
        <v>8</v>
      </c>
      <c r="D2" s="2" t="s">
        <v>9</v>
      </c>
      <c r="F2" s="3"/>
    </row>
    <row r="3" spans="1:6" s="2" customFormat="1" x14ac:dyDescent="0.25">
      <c r="A3" s="2" t="s">
        <v>7</v>
      </c>
      <c r="B3" s="2" t="s">
        <v>10</v>
      </c>
      <c r="D3" s="2" t="s">
        <v>9</v>
      </c>
      <c r="F3" s="3"/>
    </row>
    <row r="4" spans="1:6" s="2" customFormat="1" x14ac:dyDescent="0.25">
      <c r="A4" s="2" t="s">
        <v>7</v>
      </c>
      <c r="B4" s="2" t="s">
        <v>11</v>
      </c>
      <c r="D4" s="2" t="s">
        <v>9</v>
      </c>
      <c r="F4" s="3"/>
    </row>
    <row r="5" spans="1:6" s="2" customFormat="1" x14ac:dyDescent="0.25">
      <c r="A5" s="2" t="s">
        <v>7</v>
      </c>
      <c r="B5" s="2" t="s">
        <v>12</v>
      </c>
      <c r="C5" s="2"/>
      <c r="D5" s="2" t="s">
        <v>13</v>
      </c>
      <c r="E5" s="2"/>
      <c r="F5" s="3"/>
    </row>
    <row r="6" spans="1:6" s="2" customFormat="1" x14ac:dyDescent="0.25">
      <c r="A6" s="2" t="s">
        <v>7</v>
      </c>
      <c r="B6" s="2" t="s">
        <v>14</v>
      </c>
      <c r="C6" s="2"/>
      <c r="D6" s="2" t="s">
        <v>15</v>
      </c>
      <c r="E6" s="2"/>
      <c r="F6" s="3"/>
    </row>
    <row r="7" spans="1:6" s="2" customFormat="1" x14ac:dyDescent="0.25">
      <c r="A7" s="2" t="s">
        <v>16</v>
      </c>
      <c r="B7" s="2" t="s">
        <v>17</v>
      </c>
      <c r="C7" s="2"/>
      <c r="D7" s="2" t="s">
        <v>18</v>
      </c>
      <c r="E7" s="2"/>
      <c r="F7" s="3"/>
    </row>
    <row r="8" spans="1:6" s="2" customFormat="1" x14ac:dyDescent="0.25">
      <c r="A8" s="2" t="s">
        <v>16</v>
      </c>
      <c r="B8" s="2" t="s">
        <v>19</v>
      </c>
      <c r="C8" s="2"/>
      <c r="D8" s="2" t="s">
        <v>20</v>
      </c>
      <c r="E8" s="2"/>
      <c r="F8" s="3"/>
    </row>
    <row r="9" spans="1:6" s="2" customFormat="1" x14ac:dyDescent="0.25">
      <c r="A9" s="2" t="s">
        <v>16</v>
      </c>
      <c r="B9" s="2" t="s">
        <v>21</v>
      </c>
      <c r="C9" s="2"/>
      <c r="D9" s="2" t="s">
        <v>22</v>
      </c>
      <c r="E9" s="2"/>
      <c r="F9" s="3"/>
    </row>
    <row r="10" spans="1:6" s="2" customFormat="1" x14ac:dyDescent="0.25">
      <c r="A10" s="2" t="s">
        <v>16</v>
      </c>
      <c r="B10" s="2" t="s">
        <v>23</v>
      </c>
      <c r="C10" s="2"/>
      <c r="D10" s="2" t="s">
        <v>24</v>
      </c>
      <c r="E10" s="2"/>
      <c r="F10" s="3"/>
    </row>
    <row r="11" spans="1:6" s="2" customFormat="1" x14ac:dyDescent="0.25">
      <c r="A11" s="2" t="s">
        <v>25</v>
      </c>
      <c r="B11" s="2" t="s">
        <v>26</v>
      </c>
      <c r="D11" s="2" t="s">
        <v>27</v>
      </c>
      <c r="E11" s="2"/>
      <c r="F11" s="3"/>
    </row>
    <row r="12" spans="1:6" s="2" customFormat="1" x14ac:dyDescent="0.25">
      <c r="A12" s="2" t="s">
        <v>25</v>
      </c>
      <c r="B12" s="2" t="s">
        <v>28</v>
      </c>
      <c r="D12" s="2" t="s">
        <v>9</v>
      </c>
      <c r="F12" s="3"/>
    </row>
    <row r="13" spans="1:6" s="2" customFormat="1" x14ac:dyDescent="0.25">
      <c r="A13" s="2" t="s">
        <v>25</v>
      </c>
      <c r="B13" s="2" t="s">
        <v>29</v>
      </c>
      <c r="C13" s="2"/>
      <c r="D13" s="2" t="s">
        <v>30</v>
      </c>
      <c r="E13" s="2"/>
      <c r="F13" s="3"/>
    </row>
    <row r="14" spans="1:6" s="2" customFormat="1" x14ac:dyDescent="0.25">
      <c r="A14" s="2" t="s">
        <v>25</v>
      </c>
      <c r="B14" s="2" t="s">
        <v>31</v>
      </c>
      <c r="C14" s="2"/>
      <c r="D14" s="2" t="s">
        <v>32</v>
      </c>
      <c r="E14" s="2"/>
      <c r="F14" s="3"/>
    </row>
    <row r="15" spans="1:6" s="2" customFormat="1" x14ac:dyDescent="0.25">
      <c r="A15" s="2" t="s">
        <v>25</v>
      </c>
      <c r="B15" s="2" t="s">
        <v>33</v>
      </c>
      <c r="C15" s="2"/>
      <c r="D15" s="2" t="s">
        <v>34</v>
      </c>
      <c r="E15" s="2"/>
      <c r="F15" s="3"/>
    </row>
    <row r="16" spans="1:6" s="2" customFormat="1" x14ac:dyDescent="0.25">
      <c r="A16" s="2" t="s">
        <v>35</v>
      </c>
      <c r="B16" s="2" t="s">
        <v>36</v>
      </c>
      <c r="C16" s="2"/>
      <c r="D16" s="2" t="s">
        <v>37</v>
      </c>
      <c r="E16" s="2"/>
      <c r="F16" s="3"/>
    </row>
    <row r="17" spans="1:6" s="2" customFormat="1" x14ac:dyDescent="0.25">
      <c r="A17" s="2" t="s">
        <v>35</v>
      </c>
      <c r="B17" s="2" t="s">
        <v>38</v>
      </c>
      <c r="C17" s="2"/>
      <c r="D17" s="2" t="s">
        <v>39</v>
      </c>
      <c r="E17" s="2"/>
      <c r="F17" s="3"/>
    </row>
    <row r="18" spans="1:6" s="2" customFormat="1" x14ac:dyDescent="0.25">
      <c r="A18" s="2" t="s">
        <v>35</v>
      </c>
      <c r="B18" s="2" t="s">
        <v>40</v>
      </c>
      <c r="C18" s="2"/>
      <c r="D18" s="2" t="s">
        <v>41</v>
      </c>
      <c r="E18" s="2"/>
      <c r="F18" s="3"/>
    </row>
    <row r="19" spans="1:6" s="2" customFormat="1" x14ac:dyDescent="0.25">
      <c r="A19" s="2" t="s">
        <v>35</v>
      </c>
      <c r="B19" s="2" t="s">
        <v>42</v>
      </c>
      <c r="C19" s="2"/>
      <c r="D19" s="2" t="s">
        <v>43</v>
      </c>
      <c r="E19" s="2"/>
      <c r="F19" s="3"/>
    </row>
    <row r="20" spans="1:6" s="2" customFormat="1" x14ac:dyDescent="0.25">
      <c r="A20" s="2" t="s">
        <v>35</v>
      </c>
      <c r="B20" s="2" t="s">
        <v>44</v>
      </c>
      <c r="C20" s="2"/>
      <c r="D20" s="2" t="s">
        <v>45</v>
      </c>
      <c r="E20" s="2"/>
      <c r="F20" s="3"/>
    </row>
    <row r="21" spans="1:6" s="2" customFormat="1" x14ac:dyDescent="0.25">
      <c r="A21" s="2" t="s">
        <v>46</v>
      </c>
      <c r="B21" s="2" t="s">
        <v>47</v>
      </c>
      <c r="D21" s="2" t="s">
        <v>9</v>
      </c>
      <c r="F21" s="3"/>
    </row>
    <row r="22" spans="1:6" s="2" customFormat="1" x14ac:dyDescent="0.25">
      <c r="A22" s="2" t="s">
        <v>46</v>
      </c>
      <c r="B22" s="2" t="s">
        <v>48</v>
      </c>
      <c r="C22" s="2"/>
      <c r="D22" s="2" t="s">
        <v>49</v>
      </c>
      <c r="E22" s="2"/>
      <c r="F22" s="3"/>
    </row>
    <row r="23" spans="1:6" s="2" customFormat="1" x14ac:dyDescent="0.25">
      <c r="A23" s="2" t="s">
        <v>46</v>
      </c>
      <c r="B23" s="2" t="s">
        <v>50</v>
      </c>
      <c r="C23" s="2"/>
      <c r="D23" s="2" t="s">
        <v>51</v>
      </c>
      <c r="E23" s="2"/>
      <c r="F23" s="3"/>
    </row>
    <row r="24" spans="1:6" s="2" customFormat="1" x14ac:dyDescent="0.25">
      <c r="A24" s="2" t="s">
        <v>46</v>
      </c>
      <c r="B24" s="2" t="s">
        <v>52</v>
      </c>
      <c r="C24" s="2"/>
      <c r="D24" s="2" t="s">
        <v>53</v>
      </c>
      <c r="E24" s="2"/>
      <c r="F24" s="3"/>
    </row>
    <row r="25" spans="1:6" s="2" customFormat="1" x14ac:dyDescent="0.25">
      <c r="A25" s="2" t="s">
        <v>46</v>
      </c>
      <c r="B25" s="2" t="s">
        <v>54</v>
      </c>
      <c r="C25" s="2"/>
      <c r="D25" s="2" t="s">
        <v>55</v>
      </c>
      <c r="E25" s="2"/>
      <c r="F25" s="3"/>
    </row>
    <row r="26" spans="1:6" s="2" customFormat="1" x14ac:dyDescent="0.25">
      <c r="A26" s="2" t="s">
        <v>46</v>
      </c>
      <c r="B26" s="2" t="s">
        <v>56</v>
      </c>
      <c r="C26" s="2"/>
      <c r="D26" s="2" t="s">
        <v>57</v>
      </c>
      <c r="E26" s="2"/>
      <c r="F26" s="3"/>
    </row>
    <row r="27" spans="1:6" s="2" customFormat="1" x14ac:dyDescent="0.25">
      <c r="A27" s="2" t="s">
        <v>46</v>
      </c>
      <c r="B27" s="2" t="s">
        <v>58</v>
      </c>
      <c r="C27" s="2"/>
      <c r="D27" s="2" t="s">
        <v>59</v>
      </c>
      <c r="E27" s="2"/>
      <c r="F27" s="3"/>
    </row>
    <row r="28" spans="1:6" s="2" customFormat="1" x14ac:dyDescent="0.25">
      <c r="A28" s="2" t="s">
        <v>60</v>
      </c>
      <c r="B28" s="2" t="s">
        <v>61</v>
      </c>
      <c r="C28" s="2"/>
      <c r="D28" s="2" t="s">
        <v>62</v>
      </c>
      <c r="E28" s="2"/>
      <c r="F28" s="3"/>
    </row>
    <row r="29" spans="1:6" s="2" customFormat="1" x14ac:dyDescent="0.25">
      <c r="A29" s="2" t="s">
        <v>60</v>
      </c>
      <c r="B29" s="2" t="s">
        <v>63</v>
      </c>
      <c r="C29" s="2"/>
      <c r="D29" s="2" t="s">
        <v>64</v>
      </c>
      <c r="E29" s="2"/>
      <c r="F29" s="3"/>
    </row>
    <row r="30" spans="1:6" s="2" customFormat="1" x14ac:dyDescent="0.25">
      <c r="A30" s="2" t="s">
        <v>60</v>
      </c>
      <c r="B30" s="2" t="s">
        <v>65</v>
      </c>
      <c r="C30" s="2"/>
      <c r="D30" s="2" t="s">
        <v>66</v>
      </c>
      <c r="E30" s="2"/>
      <c r="F30" s="3"/>
    </row>
    <row r="31" spans="1:6" s="2" customFormat="1" x14ac:dyDescent="0.25">
      <c r="A31" s="2" t="s">
        <v>60</v>
      </c>
      <c r="B31" s="2" t="s">
        <v>67</v>
      </c>
      <c r="C31" s="2"/>
      <c r="D31" s="2" t="s">
        <v>68</v>
      </c>
      <c r="E31" s="2"/>
      <c r="F31" s="3"/>
    </row>
    <row r="32" spans="1:6" s="2" customFormat="1" x14ac:dyDescent="0.25">
      <c r="A32" s="2" t="s">
        <v>60</v>
      </c>
      <c r="B32" s="2" t="s">
        <v>69</v>
      </c>
      <c r="C32" s="2"/>
      <c r="D32" s="2" t="s">
        <v>70</v>
      </c>
      <c r="E32" s="2"/>
      <c r="F32" s="3"/>
    </row>
    <row r="33" spans="1:6" s="2" customFormat="1" x14ac:dyDescent="0.25">
      <c r="A33" s="2" t="s">
        <v>60</v>
      </c>
      <c r="B33" s="2" t="s">
        <v>71</v>
      </c>
      <c r="C33" s="2"/>
      <c r="D33" s="2" t="s">
        <v>72</v>
      </c>
      <c r="E33" s="2"/>
      <c r="F33" s="3"/>
    </row>
  </sheetData>
  <autoFilter ref="A1:G1"/>
  <dataValidations count="8">
    <dataValidation type="list" allowBlank="1" sqref="C10">
      <formula1>"Y,N"</formula1>
    </dataValidation>
    <dataValidation type="list" allowBlank="1" sqref="C13:C20">
      <formula1>"Y,N"</formula1>
    </dataValidation>
    <dataValidation type="list" allowBlank="1" sqref="C22:C33">
      <formula1>"Y,N"</formula1>
    </dataValidation>
    <dataValidation type="list" allowBlank="1" sqref="C5:C10">
      <formula1>"Y,N"</formula1>
    </dataValidation>
    <dataValidation type="list" allowBlank="1" sqref="E10:E11">
      <formula1>"Y,N"</formula1>
    </dataValidation>
    <dataValidation type="list" allowBlank="1" sqref="E13:E20">
      <formula1>"Y,N"</formula1>
    </dataValidation>
    <dataValidation type="list" allowBlank="1" sqref="E22:E33">
      <formula1>"Y,N"</formula1>
    </dataValidation>
    <dataValidation type="list" allowBlank="1" sqref="E5:E11">
      <formula1>"Y,N"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2" width="30" customWidth="1"/>
    <col min="3" max="3" width="52" customWidth="1"/>
    <col min="4" max="5" width="14" customWidth="1"/>
    <col min="6" max="6" width="36" customWidth="1"/>
  </cols>
  <sheetData>
    <row r="1" spans="1:6" s="1" customFormat="1" x14ac:dyDescent="0.25">
      <c r="A1" s="1" t="s">
        <v>73</v>
      </c>
      <c r="B1" s="1" t="s">
        <v>0</v>
      </c>
      <c r="C1" s="1" t="s">
        <v>74</v>
      </c>
      <c r="D1" s="1" t="s">
        <v>75</v>
      </c>
      <c r="E1" s="1" t="s">
        <v>5</v>
      </c>
      <c r="F1" s="1" t="s">
        <v>6</v>
      </c>
    </row>
    <row r="2" spans="1:5" s="2" customFormat="1" x14ac:dyDescent="0.25">
      <c r="A2" s="2" t="s">
        <v>13</v>
      </c>
      <c r="B2" s="2" t="s">
        <v>7</v>
      </c>
      <c r="C2" s="2" t="s">
        <v>12</v>
      </c>
      <c r="D2" s="2" t="s">
        <v>76</v>
      </c>
      <c r="E2" s="3"/>
    </row>
    <row r="3" spans="1:5" s="2" customFormat="1" x14ac:dyDescent="0.25">
      <c r="A3" s="2" t="s">
        <v>15</v>
      </c>
      <c r="B3" s="2" t="s">
        <v>7</v>
      </c>
      <c r="C3" s="2" t="s">
        <v>14</v>
      </c>
      <c r="D3" s="2" t="s">
        <v>76</v>
      </c>
      <c r="E3" s="3"/>
    </row>
    <row r="4" spans="1:5" s="2" customFormat="1" x14ac:dyDescent="0.25">
      <c r="A4" s="2" t="s">
        <v>18</v>
      </c>
      <c r="B4" s="2" t="s">
        <v>16</v>
      </c>
      <c r="C4" s="2" t="s">
        <v>17</v>
      </c>
      <c r="D4" s="2" t="s">
        <v>76</v>
      </c>
      <c r="E4" s="3"/>
    </row>
    <row r="5" spans="1:5" s="2" customFormat="1" x14ac:dyDescent="0.25">
      <c r="A5" s="2" t="s">
        <v>77</v>
      </c>
      <c r="B5" s="2" t="s">
        <v>16</v>
      </c>
      <c r="C5" s="2" t="s">
        <v>19</v>
      </c>
      <c r="D5" s="2" t="s">
        <v>76</v>
      </c>
      <c r="E5" s="3"/>
    </row>
    <row r="6" spans="1:5" s="2" customFormat="1" x14ac:dyDescent="0.25">
      <c r="A6" s="2" t="s">
        <v>78</v>
      </c>
      <c r="B6" s="2" t="s">
        <v>16</v>
      </c>
      <c r="C6" s="2" t="s">
        <v>19</v>
      </c>
      <c r="D6" s="2" t="s">
        <v>76</v>
      </c>
      <c r="E6" s="3"/>
    </row>
    <row r="7" spans="1:5" s="2" customFormat="1" x14ac:dyDescent="0.25">
      <c r="A7" s="2" t="s">
        <v>22</v>
      </c>
      <c r="B7" s="2" t="s">
        <v>16</v>
      </c>
      <c r="C7" s="2" t="s">
        <v>21</v>
      </c>
      <c r="D7" s="2" t="s">
        <v>76</v>
      </c>
      <c r="E7" s="3"/>
    </row>
    <row r="8" spans="1:5" s="2" customFormat="1" x14ac:dyDescent="0.25">
      <c r="A8" s="2" t="s">
        <v>24</v>
      </c>
      <c r="B8" s="2" t="s">
        <v>16</v>
      </c>
      <c r="C8" s="2" t="s">
        <v>23</v>
      </c>
      <c r="D8" s="2" t="s">
        <v>76</v>
      </c>
      <c r="E8" s="3"/>
    </row>
    <row r="9" spans="1:5" s="2" customFormat="1" x14ac:dyDescent="0.25">
      <c r="A9" s="2" t="s">
        <v>27</v>
      </c>
      <c r="B9" s="2" t="s">
        <v>25</v>
      </c>
      <c r="C9" s="2" t="s">
        <v>26</v>
      </c>
      <c r="D9" s="2" t="s">
        <v>76</v>
      </c>
      <c r="E9" s="3"/>
    </row>
    <row r="10" spans="1:5" s="2" customFormat="1" x14ac:dyDescent="0.25">
      <c r="A10" s="2" t="s">
        <v>79</v>
      </c>
      <c r="B10" s="2" t="s">
        <v>25</v>
      </c>
      <c r="C10" s="2" t="s">
        <v>29</v>
      </c>
      <c r="D10" s="2" t="s">
        <v>76</v>
      </c>
      <c r="E10" s="3"/>
    </row>
    <row r="11" spans="1:5" s="2" customFormat="1" x14ac:dyDescent="0.25">
      <c r="A11" s="2" t="s">
        <v>80</v>
      </c>
      <c r="B11" s="2" t="s">
        <v>25</v>
      </c>
      <c r="C11" s="2" t="s">
        <v>29</v>
      </c>
      <c r="D11" s="2" t="s">
        <v>76</v>
      </c>
      <c r="E11" s="3"/>
    </row>
    <row r="12" spans="1:5" s="2" customFormat="1" x14ac:dyDescent="0.25">
      <c r="A12" s="2" t="s">
        <v>81</v>
      </c>
      <c r="B12" s="2" t="s">
        <v>25</v>
      </c>
      <c r="C12" s="2" t="s">
        <v>31</v>
      </c>
      <c r="D12" s="2" t="s">
        <v>76</v>
      </c>
      <c r="E12" s="3"/>
    </row>
    <row r="13" spans="1:5" s="2" customFormat="1" x14ac:dyDescent="0.25">
      <c r="A13" s="2" t="s">
        <v>82</v>
      </c>
      <c r="B13" s="2" t="s">
        <v>25</v>
      </c>
      <c r="C13" s="2" t="s">
        <v>31</v>
      </c>
      <c r="D13" s="2" t="s">
        <v>76</v>
      </c>
      <c r="E13" s="3"/>
    </row>
    <row r="14" spans="1:5" s="2" customFormat="1" x14ac:dyDescent="0.25">
      <c r="A14" s="2" t="s">
        <v>34</v>
      </c>
      <c r="B14" s="2" t="s">
        <v>25</v>
      </c>
      <c r="C14" s="2" t="s">
        <v>33</v>
      </c>
      <c r="D14" s="2" t="s">
        <v>76</v>
      </c>
      <c r="E14" s="3"/>
    </row>
    <row r="15" spans="1:5" s="2" customFormat="1" x14ac:dyDescent="0.25">
      <c r="A15" s="2" t="s">
        <v>37</v>
      </c>
      <c r="B15" s="2" t="s">
        <v>35</v>
      </c>
      <c r="C15" s="2" t="s">
        <v>36</v>
      </c>
      <c r="D15" s="2" t="s">
        <v>76</v>
      </c>
      <c r="E15" s="3"/>
    </row>
    <row r="16" spans="1:5" s="2" customFormat="1" x14ac:dyDescent="0.25">
      <c r="A16" s="2" t="s">
        <v>83</v>
      </c>
      <c r="B16" s="2" t="s">
        <v>35</v>
      </c>
      <c r="C16" s="2" t="s">
        <v>38</v>
      </c>
      <c r="D16" s="2" t="s">
        <v>76</v>
      </c>
      <c r="E16" s="3"/>
    </row>
    <row r="17" spans="1:5" s="2" customFormat="1" x14ac:dyDescent="0.25">
      <c r="A17" s="2" t="s">
        <v>84</v>
      </c>
      <c r="B17" s="2" t="s">
        <v>35</v>
      </c>
      <c r="C17" s="2" t="s">
        <v>38</v>
      </c>
      <c r="D17" s="2" t="s">
        <v>76</v>
      </c>
      <c r="E17" s="3"/>
    </row>
    <row r="18" spans="1:5" s="2" customFormat="1" x14ac:dyDescent="0.25">
      <c r="A18" s="2" t="s">
        <v>85</v>
      </c>
      <c r="B18" s="2" t="s">
        <v>35</v>
      </c>
      <c r="C18" s="2" t="s">
        <v>40</v>
      </c>
      <c r="D18" s="2" t="s">
        <v>76</v>
      </c>
      <c r="E18" s="3"/>
    </row>
    <row r="19" spans="1:5" s="2" customFormat="1" x14ac:dyDescent="0.25">
      <c r="A19" s="2" t="s">
        <v>86</v>
      </c>
      <c r="B19" s="2" t="s">
        <v>35</v>
      </c>
      <c r="C19" s="2" t="s">
        <v>40</v>
      </c>
      <c r="D19" s="2" t="s">
        <v>76</v>
      </c>
      <c r="E19" s="3"/>
    </row>
    <row r="20" spans="1:5" s="2" customFormat="1" x14ac:dyDescent="0.25">
      <c r="A20" s="2" t="s">
        <v>87</v>
      </c>
      <c r="B20" s="2" t="s">
        <v>35</v>
      </c>
      <c r="C20" s="2" t="s">
        <v>42</v>
      </c>
      <c r="D20" s="2" t="s">
        <v>76</v>
      </c>
      <c r="E20" s="3"/>
    </row>
    <row r="21" spans="1:5" s="2" customFormat="1" x14ac:dyDescent="0.25">
      <c r="A21" s="2" t="s">
        <v>88</v>
      </c>
      <c r="B21" s="2" t="s">
        <v>35</v>
      </c>
      <c r="C21" s="2" t="s">
        <v>42</v>
      </c>
      <c r="D21" s="2" t="s">
        <v>76</v>
      </c>
      <c r="E21" s="3"/>
    </row>
    <row r="22" spans="1:5" s="2" customFormat="1" x14ac:dyDescent="0.25">
      <c r="A22" s="2" t="s">
        <v>89</v>
      </c>
      <c r="B22" s="2" t="s">
        <v>35</v>
      </c>
      <c r="C22" s="2" t="s">
        <v>44</v>
      </c>
      <c r="D22" s="2" t="s">
        <v>76</v>
      </c>
      <c r="E22" s="3"/>
    </row>
    <row r="23" spans="1:5" s="2" customFormat="1" x14ac:dyDescent="0.25">
      <c r="A23" s="2" t="s">
        <v>90</v>
      </c>
      <c r="B23" s="2" t="s">
        <v>35</v>
      </c>
      <c r="C23" s="2" t="s">
        <v>44</v>
      </c>
      <c r="D23" s="2" t="s">
        <v>76</v>
      </c>
      <c r="E23" s="3"/>
    </row>
    <row r="24" spans="1:5" s="2" customFormat="1" x14ac:dyDescent="0.25">
      <c r="A24" s="2" t="s">
        <v>91</v>
      </c>
      <c r="B24" s="2" t="s">
        <v>46</v>
      </c>
      <c r="C24" s="2" t="s">
        <v>48</v>
      </c>
      <c r="D24" s="2" t="s">
        <v>76</v>
      </c>
      <c r="E24" s="3"/>
    </row>
    <row r="25" spans="1:5" s="2" customFormat="1" x14ac:dyDescent="0.25">
      <c r="A25" s="2" t="s">
        <v>92</v>
      </c>
      <c r="B25" s="2" t="s">
        <v>46</v>
      </c>
      <c r="C25" s="2" t="s">
        <v>48</v>
      </c>
      <c r="D25" s="2" t="s">
        <v>76</v>
      </c>
      <c r="E25" s="3"/>
    </row>
    <row r="26" spans="1:5" s="2" customFormat="1" x14ac:dyDescent="0.25">
      <c r="A26" s="2" t="s">
        <v>93</v>
      </c>
      <c r="B26" s="2" t="s">
        <v>46</v>
      </c>
      <c r="C26" s="2" t="s">
        <v>48</v>
      </c>
      <c r="D26" s="2" t="s">
        <v>76</v>
      </c>
      <c r="E26" s="3"/>
    </row>
    <row r="27" spans="1:5" s="2" customFormat="1" x14ac:dyDescent="0.25">
      <c r="A27" s="2" t="s">
        <v>94</v>
      </c>
      <c r="B27" s="2" t="s">
        <v>46</v>
      </c>
      <c r="C27" s="2" t="s">
        <v>50</v>
      </c>
      <c r="D27" s="2" t="s">
        <v>76</v>
      </c>
      <c r="E27" s="3"/>
    </row>
    <row r="28" spans="1:5" s="2" customFormat="1" x14ac:dyDescent="0.25">
      <c r="A28" s="2" t="s">
        <v>95</v>
      </c>
      <c r="B28" s="2" t="s">
        <v>46</v>
      </c>
      <c r="C28" s="2" t="s">
        <v>50</v>
      </c>
      <c r="D28" s="2" t="s">
        <v>76</v>
      </c>
      <c r="E28" s="3"/>
    </row>
    <row r="29" spans="1:5" s="2" customFormat="1" x14ac:dyDescent="0.25">
      <c r="A29" s="2" t="s">
        <v>96</v>
      </c>
      <c r="B29" s="2" t="s">
        <v>46</v>
      </c>
      <c r="C29" s="2" t="s">
        <v>52</v>
      </c>
      <c r="D29" s="2" t="s">
        <v>76</v>
      </c>
      <c r="E29" s="3"/>
    </row>
    <row r="30" spans="1:5" s="2" customFormat="1" x14ac:dyDescent="0.25">
      <c r="A30" s="2" t="s">
        <v>97</v>
      </c>
      <c r="B30" s="2" t="s">
        <v>46</v>
      </c>
      <c r="C30" s="2" t="s">
        <v>52</v>
      </c>
      <c r="D30" s="2" t="s">
        <v>76</v>
      </c>
      <c r="E30" s="3"/>
    </row>
    <row r="31" spans="1:5" s="2" customFormat="1" x14ac:dyDescent="0.25">
      <c r="A31" s="2" t="s">
        <v>98</v>
      </c>
      <c r="B31" s="2" t="s">
        <v>46</v>
      </c>
      <c r="C31" s="2" t="s">
        <v>54</v>
      </c>
      <c r="D31" s="2" t="s">
        <v>76</v>
      </c>
      <c r="E31" s="3"/>
    </row>
    <row r="32" spans="1:5" s="2" customFormat="1" x14ac:dyDescent="0.25">
      <c r="A32" s="2" t="s">
        <v>99</v>
      </c>
      <c r="B32" s="2" t="s">
        <v>46</v>
      </c>
      <c r="C32" s="2" t="s">
        <v>54</v>
      </c>
      <c r="D32" s="2" t="s">
        <v>76</v>
      </c>
      <c r="E32" s="3"/>
    </row>
    <row r="33" spans="1:5" s="2" customFormat="1" x14ac:dyDescent="0.25">
      <c r="A33" s="2" t="s">
        <v>57</v>
      </c>
      <c r="B33" s="2" t="s">
        <v>46</v>
      </c>
      <c r="C33" s="2" t="s">
        <v>56</v>
      </c>
      <c r="D33" s="2" t="s">
        <v>76</v>
      </c>
      <c r="E33" s="3"/>
    </row>
    <row r="34" spans="1:5" s="2" customFormat="1" x14ac:dyDescent="0.25">
      <c r="A34" s="2" t="s">
        <v>100</v>
      </c>
      <c r="B34" s="2" t="s">
        <v>46</v>
      </c>
      <c r="C34" s="2" t="s">
        <v>58</v>
      </c>
      <c r="D34" s="2" t="s">
        <v>76</v>
      </c>
      <c r="E34" s="3"/>
    </row>
    <row r="35" spans="1:5" s="2" customFormat="1" x14ac:dyDescent="0.25">
      <c r="A35" s="2" t="s">
        <v>101</v>
      </c>
      <c r="B35" s="2" t="s">
        <v>46</v>
      </c>
      <c r="C35" s="2" t="s">
        <v>58</v>
      </c>
      <c r="D35" s="2" t="s">
        <v>76</v>
      </c>
      <c r="E35" s="3"/>
    </row>
    <row r="36" spans="1:5" s="2" customFormat="1" x14ac:dyDescent="0.25">
      <c r="A36" s="2" t="s">
        <v>102</v>
      </c>
      <c r="B36" s="2" t="s">
        <v>60</v>
      </c>
      <c r="C36" s="2" t="s">
        <v>61</v>
      </c>
      <c r="D36" s="2" t="s">
        <v>76</v>
      </c>
      <c r="E36" s="3"/>
    </row>
    <row r="37" spans="1:5" s="2" customFormat="1" x14ac:dyDescent="0.25">
      <c r="A37" s="2" t="s">
        <v>103</v>
      </c>
      <c r="B37" s="2" t="s">
        <v>60</v>
      </c>
      <c r="C37" s="2" t="s">
        <v>61</v>
      </c>
      <c r="D37" s="2" t="s">
        <v>76</v>
      </c>
      <c r="E37" s="3"/>
    </row>
    <row r="38" spans="1:5" s="2" customFormat="1" x14ac:dyDescent="0.25">
      <c r="A38" s="2" t="s">
        <v>104</v>
      </c>
      <c r="B38" s="2" t="s">
        <v>60</v>
      </c>
      <c r="C38" s="2" t="s">
        <v>63</v>
      </c>
      <c r="D38" s="2" t="s">
        <v>76</v>
      </c>
      <c r="E38" s="3"/>
    </row>
    <row r="39" spans="1:5" s="2" customFormat="1" x14ac:dyDescent="0.25">
      <c r="A39" s="2" t="s">
        <v>105</v>
      </c>
      <c r="B39" s="2" t="s">
        <v>60</v>
      </c>
      <c r="C39" s="2" t="s">
        <v>63</v>
      </c>
      <c r="D39" s="2" t="s">
        <v>76</v>
      </c>
      <c r="E39" s="3"/>
    </row>
    <row r="40" spans="1:5" s="2" customFormat="1" x14ac:dyDescent="0.25">
      <c r="A40" s="2" t="s">
        <v>66</v>
      </c>
      <c r="B40" s="2" t="s">
        <v>60</v>
      </c>
      <c r="C40" s="2" t="s">
        <v>65</v>
      </c>
      <c r="D40" s="2" t="s">
        <v>76</v>
      </c>
      <c r="E40" s="3"/>
    </row>
    <row r="41" spans="1:5" s="2" customFormat="1" x14ac:dyDescent="0.25">
      <c r="A41" s="2" t="s">
        <v>106</v>
      </c>
      <c r="B41" s="2" t="s">
        <v>60</v>
      </c>
      <c r="C41" s="2" t="s">
        <v>67</v>
      </c>
      <c r="D41" s="2" t="s">
        <v>76</v>
      </c>
      <c r="E41" s="3"/>
    </row>
    <row r="42" spans="1:5" s="2" customFormat="1" x14ac:dyDescent="0.25">
      <c r="A42" s="2" t="s">
        <v>107</v>
      </c>
      <c r="B42" s="2" t="s">
        <v>60</v>
      </c>
      <c r="C42" s="2" t="s">
        <v>67</v>
      </c>
      <c r="D42" s="2" t="s">
        <v>76</v>
      </c>
      <c r="E42" s="3"/>
    </row>
    <row r="43" spans="1:5" s="2" customFormat="1" x14ac:dyDescent="0.25">
      <c r="A43" s="2" t="s">
        <v>70</v>
      </c>
      <c r="B43" s="2" t="s">
        <v>60</v>
      </c>
      <c r="C43" s="2" t="s">
        <v>69</v>
      </c>
      <c r="D43" s="2" t="s">
        <v>76</v>
      </c>
      <c r="E43" s="3"/>
    </row>
    <row r="44" spans="1:5" s="2" customFormat="1" x14ac:dyDescent="0.25">
      <c r="A44" s="2" t="s">
        <v>108</v>
      </c>
      <c r="B44" s="2" t="s">
        <v>60</v>
      </c>
      <c r="C44" s="2" t="s">
        <v>71</v>
      </c>
      <c r="D44" s="2" t="s">
        <v>76</v>
      </c>
      <c r="E44" s="3"/>
    </row>
    <row r="45" spans="1:5" s="2" customFormat="1" x14ac:dyDescent="0.25">
      <c r="A45" s="2" t="s">
        <v>109</v>
      </c>
      <c r="B45" s="2" t="s">
        <v>60</v>
      </c>
      <c r="C45" s="2" t="s">
        <v>71</v>
      </c>
      <c r="D45" s="2" t="s">
        <v>76</v>
      </c>
      <c r="E45" s="3"/>
    </row>
  </sheetData>
  <autoFilter ref="A1:F1"/>
  <dataValidations count="2">
    <dataValidation type="list" allowBlank="1" sqref="D10:D45">
      <formula1>"Waiting,Received,Re-upload,Not needed"</formula1>
    </dataValidation>
    <dataValidation type="list" allowBlank="1" sqref="D2:D45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34" customWidth="1"/>
    <col min="2" max="2" width="40" style="2" customWidth="1"/>
  </cols>
  <sheetData>
    <row r="1" spans="1:2" s="4" customFormat="1" x14ac:dyDescent="0.25">
      <c r="A1" s="4" t="s">
        <v>110</v>
      </c>
      <c r="B1" s="5" t="s">
        <v>9</v>
      </c>
    </row>
    <row r="2" spans="1:2" x14ac:dyDescent="0.25">
      <c r="A2" t="s">
        <v>111</v>
      </c>
      <c r="B2" s="2" t="s">
        <v>112</v>
      </c>
    </row>
    <row r="3" spans="1:2" x14ac:dyDescent="0.25">
      <c r="A3" t="s">
        <v>113</v>
      </c>
      <c r="B3" s="2">
        <f>COUNTIF(Documents!D2:D45,"Received")</f>
      </c>
    </row>
    <row r="4" spans="1:2" x14ac:dyDescent="0.25">
      <c r="A4" t="s">
        <v>114</v>
      </c>
      <c r="B4" s="2">
        <f>COUNTIF(Documents!D2:D45,"Waiting")+COUNTIF(Documents!D2:D45,"Re-upload")</f>
      </c>
    </row>
    <row r="5" spans="1:2" x14ac:dyDescent="0.25">
      <c r="A5" t="s">
        <v>115</v>
      </c>
      <c r="B5" s="2">
        <f>"Your file: "&amp;COUNTIF(Documents!D2:D45,"Received")&amp;" of "&amp;(COUNTIF(Documents!D2:D45,"Received")+COUNTIF(Documents!D2:D45,"Waiting")+COUNTIF(Documents!D2:D45,"Re-upload"))&amp;" documents received"</f>
      </c>
    </row>
    <row r="7" spans="1:2" x14ac:dyDescent="0.25">
      <c r="A7" t="s">
        <v>116</v>
      </c>
      <c r="B7" s="2" t="s">
        <v>117</v>
      </c>
    </row>
    <row r="8" spans="1:2" x14ac:dyDescent="0.25">
      <c r="A8" t="s">
        <v>9</v>
      </c>
      <c r="B8" s="2" t="s">
        <v>118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Organizer</vt:lpstr>
      <vt:lpstr>Documents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C corporation tax organizer (Form 1120) tracker, 2026 tax year, Form 1120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