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<sst xmlns="http://schemas.openxmlformats.org/spreadsheetml/2006/main" count="99" uniqueCount="63">
  <si>
    <t>Section</t>
  </si>
  <si>
    <t>Item</t>
  </si>
  <si>
    <t>Which copy, which period</t>
  </si>
  <si>
    <t>Status</t>
  </si>
  <si>
    <t>Date received</t>
  </si>
  <si>
    <t>Notes</t>
  </si>
  <si>
    <t>Age and identity (for the senior deduction)</t>
  </si>
  <si>
    <t>Birth dates of you and your spouse</t>
  </si>
  <si>
    <t>Age 65 by year end sets the senior and standard deduction amounts</t>
  </si>
  <si>
    <t>Waiting</t>
  </si>
  <si>
    <t>Social Security card for each spouse</t>
  </si>
  <si>
    <t>The SSN must be valid for employment to claim the senior deduction</t>
  </si>
  <si>
    <t>Filing status note</t>
  </si>
  <si>
    <t>Married couples must file jointly to claim the senior deduction</t>
  </si>
  <si>
    <t>Retirement income</t>
  </si>
  <si>
    <t>Form SSA-1099 for each spouse</t>
  </si>
  <si>
    <t>Box 5 net benefits; also lists Part B premiums taken out</t>
  </si>
  <si>
    <t>Form RRB-1099 for railroad retirement benefits</t>
  </si>
  <si>
    <t>From the Railroad Retirement Board, if any</t>
  </si>
  <si>
    <t>Form 1099-R for each pension, annuity and IRA payout</t>
  </si>
  <si>
    <t>One per payer; check the taxable amount and tax withheld</t>
  </si>
  <si>
    <t>RMD notice and year-end statement from each IRA custodian</t>
  </si>
  <si>
    <t>Shows the required amount and that it was paid out</t>
  </si>
  <si>
    <t>Withholding elections on pensions and IRA payouts</t>
  </si>
  <si>
    <t>Form W-4P or W-4R on file with each payer</t>
  </si>
  <si>
    <t>Interest, dividends and other income</t>
  </si>
  <si>
    <t>Form 1099-INT from each bank, including tax-exempt interest</t>
  </si>
  <si>
    <t>Tax-exempt interest counts in the Social Security test</t>
  </si>
  <si>
    <t>Form 1099-DIV and the brokerage consolidated statement</t>
  </si>
  <si>
    <t>Includes sales on Form 1099-B</t>
  </si>
  <si>
    <t>Form W-2 or Form 1099-NEC for part-time or consulting work</t>
  </si>
  <si>
    <t>Only if you still earned wages or fees</t>
  </si>
  <si>
    <t>Form 1099-G for a state tax refund</t>
  </si>
  <si>
    <t>From the state tax agency, if you itemized last year</t>
  </si>
  <si>
    <t>Charity and IRA gifts</t>
  </si>
  <si>
    <t>Custodian record of each qualified charitable distribution</t>
  </si>
  <si>
    <t>Date, amount and charity paid directly from the IRA</t>
  </si>
  <si>
    <t>Charity acknowledgment letter for each QCD and cash gift</t>
  </si>
  <si>
    <t>Written letter from the charity with date and amount</t>
  </si>
  <si>
    <t>Receipts for cash gifts made in 2026, even without itemizing</t>
  </si>
  <si>
    <t>Non-itemizers can deduct some cash gifts from 2026</t>
  </si>
  <si>
    <t>Medical and home costs (if you may itemize)</t>
  </si>
  <si>
    <t>Medigap, Medicare Advantage and Part D premium statements</t>
  </si>
  <si>
    <t>Year-end statement from each insurer</t>
  </si>
  <si>
    <t>Long-term care insurance premium statement</t>
  </si>
  <si>
    <t>From the insurer; a qualified policy counts within age limits</t>
  </si>
  <si>
    <t>Bills for nursing home, in-home care, hearing aids and glasses</t>
  </si>
  <si>
    <t>Paid during the year, with the patient’s name</t>
  </si>
  <si>
    <t>Form 1098 and property tax bills</t>
  </si>
  <si>
    <t>Mortgage interest and real estate tax paid</t>
  </si>
  <si>
    <t>Credits and prior year</t>
  </si>
  <si>
    <t>Physician’s statement of permanent and total disability</t>
  </si>
  <si>
    <t>For Schedule R if you are under 65 and retired on disability</t>
  </si>
  <si>
    <t>Last year’s federal return</t>
  </si>
  <si>
    <t>To compare income and pick up carryovers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</si>
  <si>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</si>
  <si>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</si>
  <si>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</si>
  <si>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</si>
  <si>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</si>
  <si>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</si>
  <si>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</si>
  <si>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Retiree return folder: age, benefits, payouts and gifts  |  dokutrak.com/checklists/tax-documents/seniors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</si>
</sst>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14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41</v>
      </c>
      <c r="B17" s="2" t="s">
        <v>42</v>
      </c>
      <c r="C17" s="2" t="s">
        <v>43</v>
      </c>
      <c r="D17" s="2" t="s">
        <v>9</v>
      </c>
      <c r="E17" s="3"/>
    </row>
    <row r="18" spans="1:5" s="2" customFormat="1" x14ac:dyDescent="0.25">
      <c r="A18" s="2" t="s">
        <v>41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41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41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50</v>
      </c>
      <c r="B21" s="2" t="s">
        <v>51</v>
      </c>
      <c r="C21" s="2" t="s">
        <v>52</v>
      </c>
      <c r="D21" s="2" t="s">
        <v>9</v>
      </c>
      <c r="E21" s="3"/>
    </row>
    <row r="22" spans="1:5" s="2" customFormat="1" x14ac:dyDescent="0.25">
      <c r="A22" s="2" t="s">
        <v>50</v>
      </c>
      <c r="B22" s="2" t="s">
        <v>53</v>
      </c>
      <c r="C22" s="2" t="s">
        <v>54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56</v>
      </c>
    </row>
    <row r="2" spans="1:2" x14ac:dyDescent="0.25">
      <c r="A2" t="s">
        <v>57</v>
      </c>
      <c r="B2" s="2">
        <f>COUNTIF(Checklist!D2:D22,"Received")</f>
      </c>
    </row>
    <row r="3" spans="1:2" x14ac:dyDescent="0.25">
      <c r="A3" t="s">
        <v>58</v>
      </c>
      <c r="B3" s="2">
        <f>COUNTIF(Checklist!D2:D22,"Waiting")+COUNTIF(Checklist!D2:D22,"Re-upload")</f>
      </c>
    </row>
    <row r="4" spans="1:2" x14ac:dyDescent="0.25">
      <c r="A4" t="s">
        <v>59</v>
      </c>
      <c r="B4" s="2">
        <f>COUNTIF(Checklist!D2:D22,"Not needed")</f>
      </c>
    </row>
    <row r="6" spans="1:2" x14ac:dyDescent="0.25">
      <c r="A6" t="s">
        <v>60</v>
      </c>
      <c r="B6" s="2" t="s">
        <v>61</v>
      </c>
    </row>
    <row r="7" spans="1:2" x14ac:dyDescent="0.25">
      <c r="A7" t="s">
        <v>56</v>
      </c>
      <c r="B7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Retiree return folder: age, benefits, payouts and gifts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