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<sst xmlns="http://schemas.openxmlformats.org/spreadsheetml/2006/main" count="115" uniqueCount="70">
  <si>
    <t>Section</t>
  </si>
  <si>
    <t>Item</t>
  </si>
  <si>
    <t>Which copy, which period</t>
  </si>
  <si>
    <t>Status</t>
  </si>
  <si>
    <t>Date received</t>
  </si>
  <si>
    <t>Notes</t>
  </si>
  <si>
    <t>Form, status and prior year</t>
  </si>
  <si>
    <t>Gross receipts and total assets for the year</t>
  </si>
  <si>
    <t>From the financial statements; sets which Form 990 applies</t>
  </si>
  <si>
    <t>Waiting</t>
  </si>
  <si>
    <t>IRS determination letter and EIN</t>
  </si>
  <si>
    <t>Confirms the exempt status and its subsection</t>
  </si>
  <si>
    <t>Last year’s Form 990 and IRS letters since</t>
  </si>
  <si>
    <t>Opening balances and prior answers</t>
  </si>
  <si>
    <t>Form 8868, if more time is needed</t>
  </si>
  <si>
    <t>Filed by the due date: May 17, 2027 for a 2026 calendar year</t>
  </si>
  <si>
    <t>Financials and programs</t>
  </si>
  <si>
    <t>Financial statements and trial balance</t>
  </si>
  <si>
    <t>Audited, reviewed or internal; year-end figures</t>
  </si>
  <si>
    <t>Bank statements for every account</t>
  </si>
  <si>
    <t>Year-end balance for each</t>
  </si>
  <si>
    <t>Investment and endowment statements</t>
  </si>
  <si>
    <t>Year-end values; donor-advised fund records if any</t>
  </si>
  <si>
    <t>Functional expense allocation worksheet</t>
  </si>
  <si>
    <t>Program, management and general, fundraising</t>
  </si>
  <si>
    <t>Program descriptions with people served and costs</t>
  </si>
  <si>
    <t>One per major program, for Part III</t>
  </si>
  <si>
    <t>Governance and pay</t>
  </si>
  <si>
    <t>Bylaws, articles and any changes in the year</t>
  </si>
  <si>
    <t>With the board minutes that adopted them</t>
  </si>
  <si>
    <t>Written policies: conflicts, whistleblower, document retention</t>
  </si>
  <si>
    <t>Plus the yearly conflict disclosure forms</t>
  </si>
  <si>
    <t>List of officers, directors and key employees</t>
  </si>
  <si>
    <t>Hours per week and pay from the group and related groups</t>
  </si>
  <si>
    <t>Forms W-2 and Forms 1099-NEC the group issued</t>
  </si>
  <si>
    <t>With Forms 941 and W-3 for the payroll counts</t>
  </si>
  <si>
    <t>Total pay of any employee over $1,000,000, related groups included</t>
  </si>
  <si>
    <t>Section 4960 excise tax on Form 4720; any employee from tax years after 2025</t>
  </si>
  <si>
    <t>Contracts with the highest paid contractors</t>
  </si>
  <si>
    <t>The five highest paid over $100,000, for Part VII</t>
  </si>
  <si>
    <t>Schedule records</t>
  </si>
  <si>
    <t>Donor list with names, addresses and totals</t>
  </si>
  <si>
    <t>Schedule B; store with limited access</t>
  </si>
  <si>
    <t>Five years of public support data</t>
  </si>
  <si>
    <t>Schedule A</t>
  </si>
  <si>
    <t>Fundraising event and gaming records</t>
  </si>
  <si>
    <t>Schedule G; receipts, direct costs, donor notices</t>
  </si>
  <si>
    <t>Grant list with recipients and amounts</t>
  </si>
  <si>
    <t>Schedule I for U.S. grants, Schedule F for foreign</t>
  </si>
  <si>
    <t>Noncash gift log and signed Forms 8283</t>
  </si>
  <si>
    <t>Schedule M</t>
  </si>
  <si>
    <t>Deals, loans or grants with insiders and their families</t>
  </si>
  <si>
    <t>Schedule L</t>
  </si>
  <si>
    <t>Related organizations and their EINs</t>
  </si>
  <si>
    <t>Schedule R</t>
  </si>
  <si>
    <t>Other returns and sign-off</t>
  </si>
  <si>
    <t>Income and costs of activities outside the mission</t>
  </si>
  <si>
    <t>For Form 990-T if gross unrelated income reaches the line</t>
  </si>
  <si>
    <t>State charity registration or annual report</t>
  </si>
  <si>
    <t>Only where the state requires it</t>
  </si>
  <si>
    <t>Signed e-file authorization, Form 8879-TE</t>
  </si>
  <si>
    <t>From an officer, before you file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</si>
  <si>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</si>
  <si>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</si>
  <si>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</si>
  <si>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</si>
  <si>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</si>
  <si>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</si>
  <si>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</si>
  <si>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Nonprofit year-end request for the Form 990 series  |  dokutrak.com/checklists/tax-documents/nonprofit-990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</si>
</sst>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16</v>
      </c>
      <c r="B6" s="2" t="s">
        <v>17</v>
      </c>
      <c r="C6" s="2" t="s">
        <v>18</v>
      </c>
      <c r="D6" s="2" t="s">
        <v>9</v>
      </c>
      <c r="E6" s="3"/>
    </row>
    <row r="7" spans="1:5" s="2" customFormat="1" x14ac:dyDescent="0.25">
      <c r="A7" s="2" t="s">
        <v>16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16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16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16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27</v>
      </c>
      <c r="B11" s="2" t="s">
        <v>28</v>
      </c>
      <c r="C11" s="2" t="s">
        <v>29</v>
      </c>
      <c r="D11" s="2" t="s">
        <v>9</v>
      </c>
      <c r="E11" s="3"/>
    </row>
    <row r="12" spans="1:5" s="2" customFormat="1" x14ac:dyDescent="0.25">
      <c r="A12" s="2" t="s">
        <v>27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27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27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27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27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40</v>
      </c>
      <c r="B17" s="2" t="s">
        <v>41</v>
      </c>
      <c r="C17" s="2" t="s">
        <v>42</v>
      </c>
      <c r="D17" s="2" t="s">
        <v>9</v>
      </c>
      <c r="E17" s="3"/>
    </row>
    <row r="18" spans="1:5" s="2" customFormat="1" x14ac:dyDescent="0.25">
      <c r="A18" s="2" t="s">
        <v>40</v>
      </c>
      <c r="B18" s="2" t="s">
        <v>43</v>
      </c>
      <c r="C18" s="2" t="s">
        <v>44</v>
      </c>
      <c r="D18" s="2" t="s">
        <v>9</v>
      </c>
      <c r="E18" s="3"/>
    </row>
    <row r="19" spans="1:5" s="2" customFormat="1" x14ac:dyDescent="0.25">
      <c r="A19" s="2" t="s">
        <v>40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40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40</v>
      </c>
      <c r="B21" s="2" t="s">
        <v>49</v>
      </c>
      <c r="C21" s="2" t="s">
        <v>50</v>
      </c>
      <c r="D21" s="2" t="s">
        <v>9</v>
      </c>
      <c r="E21" s="3"/>
    </row>
    <row r="22" spans="1:5" s="2" customFormat="1" x14ac:dyDescent="0.25">
      <c r="A22" s="2" t="s">
        <v>40</v>
      </c>
      <c r="B22" s="2" t="s">
        <v>51</v>
      </c>
      <c r="C22" s="2" t="s">
        <v>52</v>
      </c>
      <c r="D22" s="2" t="s">
        <v>9</v>
      </c>
      <c r="E22" s="3"/>
    </row>
    <row r="23" spans="1:5" s="2" customFormat="1" x14ac:dyDescent="0.25">
      <c r="A23" s="2" t="s">
        <v>40</v>
      </c>
      <c r="B23" s="2" t="s">
        <v>53</v>
      </c>
      <c r="C23" s="2" t="s">
        <v>54</v>
      </c>
      <c r="D23" s="2" t="s">
        <v>9</v>
      </c>
      <c r="E23" s="3"/>
    </row>
    <row r="24" spans="1:5" s="2" customFormat="1" x14ac:dyDescent="0.25">
      <c r="A24" s="2" t="s">
        <v>55</v>
      </c>
      <c r="B24" s="2" t="s">
        <v>56</v>
      </c>
      <c r="C24" s="2" t="s">
        <v>57</v>
      </c>
      <c r="D24" s="2" t="s">
        <v>9</v>
      </c>
      <c r="E24" s="3"/>
    </row>
    <row r="25" spans="1:5" s="2" customFormat="1" x14ac:dyDescent="0.25">
      <c r="A25" s="2" t="s">
        <v>55</v>
      </c>
      <c r="B25" s="2" t="s">
        <v>58</v>
      </c>
      <c r="C25" s="2" t="s">
        <v>59</v>
      </c>
      <c r="D25" s="2" t="s">
        <v>9</v>
      </c>
      <c r="E25" s="3"/>
    </row>
    <row r="26" spans="1:5" s="2" customFormat="1" x14ac:dyDescent="0.25">
      <c r="A26" s="2" t="s">
        <v>55</v>
      </c>
      <c r="B26" s="2" t="s">
        <v>60</v>
      </c>
      <c r="C26" s="2" t="s">
        <v>61</v>
      </c>
      <c r="D26" s="2" t="s">
        <v>9</v>
      </c>
      <c r="E26" s="3"/>
    </row>
  </sheetData>
  <autoFilter ref="A1:F1"/>
  <dataValidations count="2">
    <dataValidation type="list" allowBlank="1" sqref="D10:D26">
      <formula1>"Waiting,Received,Re-upload,Not needed"</formula1>
    </dataValidation>
    <dataValidation type="list" allowBlank="1" sqref="D2:D26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62</v>
      </c>
      <c r="B1" s="5" t="s">
        <v>63</v>
      </c>
    </row>
    <row r="2" spans="1:2" x14ac:dyDescent="0.25">
      <c r="A2" t="s">
        <v>64</v>
      </c>
      <c r="B2" s="2">
        <f>COUNTIF(Checklist!D2:D26,"Received")</f>
      </c>
    </row>
    <row r="3" spans="1:2" x14ac:dyDescent="0.25">
      <c r="A3" t="s">
        <v>65</v>
      </c>
      <c r="B3" s="2">
        <f>COUNTIF(Checklist!D2:D26,"Waiting")+COUNTIF(Checklist!D2:D26,"Re-upload")</f>
      </c>
    </row>
    <row r="4" spans="1:2" x14ac:dyDescent="0.25">
      <c r="A4" t="s">
        <v>66</v>
      </c>
      <c r="B4" s="2">
        <f>COUNTIF(Checklist!D2:D26,"Not needed")</f>
      </c>
    </row>
    <row r="6" spans="1:2" x14ac:dyDescent="0.25">
      <c r="A6" t="s">
        <v>67</v>
      </c>
      <c r="B6" s="2" t="s">
        <v>68</v>
      </c>
    </row>
    <row r="7" spans="1:2" x14ac:dyDescent="0.25">
      <c r="A7" t="s">
        <v>63</v>
      </c>
      <c r="B7" s="2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Nonprofit year-end request for the Form 990 series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