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<sst xmlns="http://schemas.openxmlformats.org/spreadsheetml/2006/main" count="99" uniqueCount="61">
  <si>
    <t>Section</t>
  </si>
  <si>
    <t>Item</t>
  </si>
  <si>
    <t>Which copy, which period</t>
  </si>
  <si>
    <t>Status</t>
  </si>
  <si>
    <t>Date received</t>
  </si>
  <si>
    <t>Notes</t>
  </si>
  <si>
    <t>Music income forms</t>
  </si>
  <si>
    <t>Form 1099-NEC from each venue, promoter, church or client</t>
  </si>
  <si>
    <t>Copy B for the tax year; one per payer that crossed the threshold</t>
  </si>
  <si>
    <t>Waiting</t>
  </si>
  <si>
    <t>Gig log for payers that sent no form</t>
  </si>
  <si>
    <t>Date, venue, cash or app payment, amount</t>
  </si>
  <si>
    <t>Form 1099-MISC, box 2, from publishers, PROs and distributors</t>
  </si>
  <si>
    <t>Plus the matching royalty statements for the year</t>
  </si>
  <si>
    <t>Form 1099-K from the merch table card reader, online store or ticket site</t>
  </si>
  <si>
    <t>Card reader forms come at any amount; compare each with the sales report</t>
  </si>
  <si>
    <t>Form W-2 from each orchestra, theater, cruise line or house band</t>
  </si>
  <si>
    <t>Mark which wages were for performing work</t>
  </si>
  <si>
    <t>Schedule K-1 (Form 1065) if your band files as a partnership</t>
  </si>
  <si>
    <t>From the band’s partnership return, one per member</t>
  </si>
  <si>
    <t>Gear and studio</t>
  </si>
  <si>
    <t>Invoices for instruments, amps, mics and interfaces bought this year</t>
  </si>
  <si>
    <t>With the date each item was ready for paid work</t>
  </si>
  <si>
    <t>Receipts for strings, reeds, repairs and tuning</t>
  </si>
  <si>
    <t>The shop invoice should name the instrument</t>
  </si>
  <si>
    <t>Rehearsal space or studio rent, and recording, mixing and mastering bills</t>
  </si>
  <si>
    <t>Lease or invoices for the twelve months</t>
  </si>
  <si>
    <t>Plug-in, software and sample library subscriptions</t>
  </si>
  <si>
    <t>Annual statement or the card charges for each</t>
  </si>
  <si>
    <t>Home studio floor plan and home costs</t>
  </si>
  <si>
    <t>Square feet of the room used only for music work, rent or mortgage interest, utilities</t>
  </si>
  <si>
    <t>Travel and gigs</t>
  </si>
  <si>
    <t>Mileage log for gigs, rehearsals and teaching</t>
  </si>
  <si>
    <t>Date, venue and miles for each load-in</t>
  </si>
  <si>
    <t>Tour itinerary with hotel folios, airfare and van rental</t>
  </si>
  <si>
    <t>One folder per tour, receipts tied to show dates</t>
  </si>
  <si>
    <t>Meal receipts from the road</t>
  </si>
  <si>
    <t>Marked with the show date and city</t>
  </si>
  <si>
    <t>Tip log</t>
  </si>
  <si>
    <t>Date, gig and amount, cash and app tips apart</t>
  </si>
  <si>
    <t>Fees, dues and the W-2 test</t>
  </si>
  <si>
    <t>Booking and manager commission statements</t>
  </si>
  <si>
    <t>Year-end summary showing gross pay and commission taken</t>
  </si>
  <si>
    <t>Union dues statements</t>
  </si>
  <si>
    <t>Split between W-2 work and freelance work</t>
  </si>
  <si>
    <t>Lesson, coaching or masterclass receipts</t>
  </si>
  <si>
    <t>For skills used in your current paid work</t>
  </si>
  <si>
    <t>Stage clothing receipts</t>
  </si>
  <si>
    <t>Only items not suitable for everyday wear</t>
  </si>
  <si>
    <t>Qualified performing artist worksheet</t>
  </si>
  <si>
    <t>Employers paying $200 or more, performing costs, performing income, AGI</t>
  </si>
  <si>
    <t>Last year’s return and this year’s quarterly payments</t>
  </si>
  <si>
    <t>Payments made against gig income, with the date of each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</si>
  <si>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</si>
  <si>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</si>
  <si>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</si>
  <si>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</si>
  <si>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</si>
  <si>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</si>
  <si>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</si>
  <si>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Gig, royalty and gear file for working musicians  |  dokutrak.com/checklists/tax-documents/musicians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</si>
</sst>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6</v>
      </c>
      <c r="B6" s="2" t="s">
        <v>16</v>
      </c>
      <c r="C6" s="2" t="s">
        <v>17</v>
      </c>
      <c r="D6" s="2" t="s">
        <v>9</v>
      </c>
      <c r="E6" s="3"/>
    </row>
    <row r="7" spans="1:5" s="2" customFormat="1" x14ac:dyDescent="0.25">
      <c r="A7" s="2" t="s">
        <v>6</v>
      </c>
      <c r="B7" s="2" t="s">
        <v>18</v>
      </c>
      <c r="C7" s="2" t="s">
        <v>19</v>
      </c>
      <c r="D7" s="2" t="s">
        <v>9</v>
      </c>
      <c r="E7" s="3"/>
    </row>
    <row r="8" spans="1:5" s="2" customFormat="1" x14ac:dyDescent="0.25">
      <c r="A8" s="2" t="s">
        <v>20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20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20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20</v>
      </c>
      <c r="B11" s="2" t="s">
        <v>27</v>
      </c>
      <c r="C11" s="2" t="s">
        <v>28</v>
      </c>
      <c r="D11" s="2" t="s">
        <v>9</v>
      </c>
      <c r="E11" s="3"/>
    </row>
    <row r="12" spans="1:5" s="2" customFormat="1" x14ac:dyDescent="0.25">
      <c r="A12" s="2" t="s">
        <v>20</v>
      </c>
      <c r="B12" s="2" t="s">
        <v>29</v>
      </c>
      <c r="C12" s="2" t="s">
        <v>30</v>
      </c>
      <c r="D12" s="2" t="s">
        <v>9</v>
      </c>
      <c r="E12" s="3"/>
    </row>
    <row r="13" spans="1:5" s="2" customFormat="1" x14ac:dyDescent="0.25">
      <c r="A13" s="2" t="s">
        <v>31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31</v>
      </c>
      <c r="B14" s="2" t="s">
        <v>34</v>
      </c>
      <c r="C14" s="2" t="s">
        <v>35</v>
      </c>
      <c r="D14" s="2" t="s">
        <v>9</v>
      </c>
      <c r="E14" s="3"/>
    </row>
    <row r="15" spans="1:5" s="2" customFormat="1" x14ac:dyDescent="0.25">
      <c r="A15" s="2" t="s">
        <v>31</v>
      </c>
      <c r="B15" s="2" t="s">
        <v>36</v>
      </c>
      <c r="C15" s="2" t="s">
        <v>37</v>
      </c>
      <c r="D15" s="2" t="s">
        <v>9</v>
      </c>
      <c r="E15" s="3"/>
    </row>
    <row r="16" spans="1:5" s="2" customFormat="1" x14ac:dyDescent="0.25">
      <c r="A16" s="2" t="s">
        <v>31</v>
      </c>
      <c r="B16" s="2" t="s">
        <v>38</v>
      </c>
      <c r="C16" s="2" t="s">
        <v>39</v>
      </c>
      <c r="D16" s="2" t="s">
        <v>9</v>
      </c>
      <c r="E16" s="3"/>
    </row>
    <row r="17" spans="1:5" s="2" customFormat="1" x14ac:dyDescent="0.25">
      <c r="A17" s="2" t="s">
        <v>40</v>
      </c>
      <c r="B17" s="2" t="s">
        <v>41</v>
      </c>
      <c r="C17" s="2" t="s">
        <v>42</v>
      </c>
      <c r="D17" s="2" t="s">
        <v>9</v>
      </c>
      <c r="E17" s="3"/>
    </row>
    <row r="18" spans="1:5" s="2" customFormat="1" x14ac:dyDescent="0.25">
      <c r="A18" s="2" t="s">
        <v>40</v>
      </c>
      <c r="B18" s="2" t="s">
        <v>43</v>
      </c>
      <c r="C18" s="2" t="s">
        <v>44</v>
      </c>
      <c r="D18" s="2" t="s">
        <v>9</v>
      </c>
      <c r="E18" s="3"/>
    </row>
    <row r="19" spans="1:5" s="2" customFormat="1" x14ac:dyDescent="0.25">
      <c r="A19" s="2" t="s">
        <v>40</v>
      </c>
      <c r="B19" s="2" t="s">
        <v>45</v>
      </c>
      <c r="C19" s="2" t="s">
        <v>46</v>
      </c>
      <c r="D19" s="2" t="s">
        <v>9</v>
      </c>
      <c r="E19" s="3"/>
    </row>
    <row r="20" spans="1:5" s="2" customFormat="1" x14ac:dyDescent="0.25">
      <c r="A20" s="2" t="s">
        <v>40</v>
      </c>
      <c r="B20" s="2" t="s">
        <v>47</v>
      </c>
      <c r="C20" s="2" t="s">
        <v>48</v>
      </c>
      <c r="D20" s="2" t="s">
        <v>9</v>
      </c>
      <c r="E20" s="3"/>
    </row>
    <row r="21" spans="1:5" s="2" customFormat="1" x14ac:dyDescent="0.25">
      <c r="A21" s="2" t="s">
        <v>40</v>
      </c>
      <c r="B21" s="2" t="s">
        <v>49</v>
      </c>
      <c r="C21" s="2" t="s">
        <v>50</v>
      </c>
      <c r="D21" s="2" t="s">
        <v>9</v>
      </c>
      <c r="E21" s="3"/>
    </row>
    <row r="22" spans="1:5" s="2" customFormat="1" x14ac:dyDescent="0.25">
      <c r="A22" s="2" t="s">
        <v>40</v>
      </c>
      <c r="B22" s="2" t="s">
        <v>51</v>
      </c>
      <c r="C22" s="2" t="s">
        <v>52</v>
      </c>
      <c r="D22" s="2" t="s">
        <v>9</v>
      </c>
      <c r="E22" s="3"/>
    </row>
  </sheetData>
  <autoFilter ref="A1:F1"/>
  <dataValidations count="2">
    <dataValidation type="list" allowBlank="1" sqref="D10:D22">
      <formula1>"Waiting,Received,Re-upload,Not needed"</formula1>
    </dataValidation>
    <dataValidation type="list" allowBlank="1" sqref="D2:D22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53</v>
      </c>
      <c r="B1" s="5" t="s">
        <v>54</v>
      </c>
    </row>
    <row r="2" spans="1:2" x14ac:dyDescent="0.25">
      <c r="A2" t="s">
        <v>55</v>
      </c>
      <c r="B2" s="2">
        <f>COUNTIF(Checklist!D2:D22,"Received")</f>
      </c>
    </row>
    <row r="3" spans="1:2" x14ac:dyDescent="0.25">
      <c r="A3" t="s">
        <v>56</v>
      </c>
      <c r="B3" s="2">
        <f>COUNTIF(Checklist!D2:D22,"Waiting")+COUNTIF(Checklist!D2:D22,"Re-upload")</f>
      </c>
    </row>
    <row r="4" spans="1:2" x14ac:dyDescent="0.25">
      <c r="A4" t="s">
        <v>57</v>
      </c>
      <c r="B4" s="2">
        <f>COUNTIF(Checklist!D2:D22,"Not needed")</f>
      </c>
    </row>
    <row r="6" spans="1:2" x14ac:dyDescent="0.25">
      <c r="A6" t="s">
        <v>58</v>
      </c>
      <c r="B6" s="2" t="s">
        <v>59</v>
      </c>
    </row>
    <row r="7" spans="1:2" x14ac:dyDescent="0.25">
      <c r="A7" t="s">
        <v>54</v>
      </c>
      <c r="B7" s="2" t="s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Gig, royalty and gear file for working musicians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