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<sst xmlns="http://schemas.openxmlformats.org/spreadsheetml/2006/main" count="99" uniqueCount="62">
  <si>
    <t>Section</t>
  </si>
  <si>
    <t>Item</t>
  </si>
  <si>
    <t>Which copy, which period</t>
  </si>
  <si>
    <t>Status</t>
  </si>
  <si>
    <t>Date received</t>
  </si>
  <si>
    <t>Notes</t>
  </si>
  <si>
    <t>The trip log</t>
  </si>
  <si>
    <t>Trip log for the year</t>
  </si>
  <si>
    <t>Date, start, destination, purpose and miles per trip</t>
  </si>
  <si>
    <t>Waiting</t>
  </si>
  <si>
    <t>2025 return: business miles for the full year</t>
  </si>
  <si>
    <t>One total, priced at the 2025 rate</t>
  </si>
  <si>
    <t>2026 return: business miles, January 1 to June 30</t>
  </si>
  <si>
    <t>Total from the log, priced at the first-half rate</t>
  </si>
  <si>
    <t>2026 return: business miles, July 1 to December 31</t>
  </si>
  <si>
    <t>Total from the log, priced at the second-half rate</t>
  </si>
  <si>
    <t>Odometer reading on January 1 and December 31</t>
  </si>
  <si>
    <t>Or on the day business use began or ended</t>
  </si>
  <si>
    <t>Exported app log, if you use one</t>
  </si>
  <si>
    <t>Saved as PDF or spreadsheet with the return</t>
  </si>
  <si>
    <t>Calendar, invoices or app history that back up the trips</t>
  </si>
  <si>
    <t>Needed if you log a sample week rather than every week</t>
  </si>
  <si>
    <t>Vehicle facts</t>
  </si>
  <si>
    <t>Make, model and the date business use began</t>
  </si>
  <si>
    <t>One line per car</t>
  </si>
  <si>
    <t>Method used in the car’s first business year</t>
  </si>
  <si>
    <t>Standard rate or actual costs, from that year’s return</t>
  </si>
  <si>
    <t>Number of cars used for business at the same time</t>
  </si>
  <si>
    <t>Five or more rules out the standard rate</t>
  </si>
  <si>
    <t>Lease agreement, for a leased car</t>
  </si>
  <si>
    <t>The standard rate must run for the whole lease</t>
  </si>
  <si>
    <t>Costs on top of the rate</t>
  </si>
  <si>
    <t>Parking and toll receipts for business trips</t>
  </si>
  <si>
    <t>Not parking at your regular workplace</t>
  </si>
  <si>
    <t>Car loan statement with interest paid</t>
  </si>
  <si>
    <t>Year-end statement from the lender</t>
  </si>
  <si>
    <t>Purchase contract with the vehicle identification number</t>
  </si>
  <si>
    <t>Personal car loan deduction, 2025 to 2028: new, US-assembled car</t>
  </si>
  <si>
    <t>Personal property tax bill for the car</t>
  </si>
  <si>
    <t>If your state charges one</t>
  </si>
  <si>
    <t>Actual cost method only</t>
  </si>
  <si>
    <t>Fuel receipts or card statements</t>
  </si>
  <si>
    <t>All months of the year</t>
  </si>
  <si>
    <t>Repair, tire and maintenance invoices</t>
  </si>
  <si>
    <t>Each with the date and the work done</t>
  </si>
  <si>
    <t>Insurance and registration bills</t>
  </si>
  <si>
    <t>For the policy and registration year</t>
  </si>
  <si>
    <t>Purchase papers and prior depreciation</t>
  </si>
  <si>
    <t>Price, date, trade-in and Form 4562 from earlier years</t>
  </si>
  <si>
    <t>Medical and charity miles</t>
  </si>
  <si>
    <t>Medical trip list</t>
  </si>
  <si>
    <t>Date and place of each appointment, by tax year</t>
  </si>
  <si>
    <t>Charity driving log</t>
  </si>
  <si>
    <t>Date, miles and the group you drove for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</si>
  <si>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</si>
  <si>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</si>
  <si>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</si>
  <si>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</si>
  <si>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</si>
  <si>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</si>
  <si>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</si>
  <si>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Mileage log and vehicle records, by tax year  |  dokutrak.com/checklists/tax-documents/mileage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</si>
</sst>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6</v>
      </c>
      <c r="B8" s="2" t="s">
        <v>20</v>
      </c>
      <c r="C8" s="2" t="s">
        <v>21</v>
      </c>
      <c r="D8" s="2" t="s">
        <v>9</v>
      </c>
      <c r="E8" s="3"/>
    </row>
    <row r="9" spans="1:5" s="2" customFormat="1" x14ac:dyDescent="0.25">
      <c r="A9" s="2" t="s">
        <v>22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22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22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22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31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31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31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31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40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40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40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40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49</v>
      </c>
      <c r="B21" s="2" t="s">
        <v>50</v>
      </c>
      <c r="C21" s="2" t="s">
        <v>51</v>
      </c>
      <c r="D21" s="2" t="s">
        <v>9</v>
      </c>
      <c r="E21" s="3"/>
    </row>
    <row r="22" spans="1:5" s="2" customFormat="1" x14ac:dyDescent="0.25">
      <c r="A22" s="2" t="s">
        <v>49</v>
      </c>
      <c r="B22" s="2" t="s">
        <v>52</v>
      </c>
      <c r="C22" s="2" t="s">
        <v>53</v>
      </c>
      <c r="D22" s="2" t="s">
        <v>9</v>
      </c>
      <c r="E22" s="3"/>
    </row>
  </sheetData>
  <autoFilter ref="A1:F1"/>
  <dataValidations count="2">
    <dataValidation type="list" allowBlank="1" sqref="D10:D22">
      <formula1>"Waiting,Received,Re-upload,Not needed"</formula1>
    </dataValidation>
    <dataValidation type="list" allowBlank="1" sqref="D2:D22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54</v>
      </c>
      <c r="B1" s="5" t="s">
        <v>55</v>
      </c>
    </row>
    <row r="2" spans="1:2" x14ac:dyDescent="0.25">
      <c r="A2" t="s">
        <v>56</v>
      </c>
      <c r="B2" s="2">
        <f>COUNTIF(Checklist!D2:D22,"Received")</f>
      </c>
    </row>
    <row r="3" spans="1:2" x14ac:dyDescent="0.25">
      <c r="A3" t="s">
        <v>57</v>
      </c>
      <c r="B3" s="2">
        <f>COUNTIF(Checklist!D2:D22,"Waiting")+COUNTIF(Checklist!D2:D22,"Re-upload")</f>
      </c>
    </row>
    <row r="4" spans="1:2" x14ac:dyDescent="0.25">
      <c r="A4" t="s">
        <v>58</v>
      </c>
      <c r="B4" s="2">
        <f>COUNTIF(Checklist!D2:D22,"Not needed")</f>
      </c>
    </row>
    <row r="6" spans="1:2" x14ac:dyDescent="0.25">
      <c r="A6" t="s">
        <v>59</v>
      </c>
      <c r="B6" s="2" t="s">
        <v>60</v>
      </c>
    </row>
    <row r="7" spans="1:2" x14ac:dyDescent="0.25">
      <c r="A7" t="s">
        <v>55</v>
      </c>
      <c r="B7" s="2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Mileage log and vehicle records, by tax year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