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<sst xmlns="http://schemas.openxmlformats.org/spreadsheetml/2006/main" count="99" uniqueCount="62">
  <si>
    <t>Section</t>
  </si>
  <si>
    <t>Item</t>
  </si>
  <si>
    <t>Which copy, which period</t>
  </si>
  <si>
    <t>Status</t>
  </si>
  <si>
    <t>Date received</t>
  </si>
  <si>
    <t>Notes</t>
  </si>
  <si>
    <t>From the closing table</t>
  </si>
  <si>
    <t>Final closing disclosure, signed at settlement</t>
  </si>
  <si>
    <t>The final version from the title or escrow company, not the loan estimate</t>
  </si>
  <si>
    <t>Waiting</t>
  </si>
  <si>
    <t>Purchase contract with all addenda</t>
  </si>
  <si>
    <t>Shows the price and who pays which costs or back taxes</t>
  </si>
  <si>
    <t>Proof of the funds you brought to closing</t>
  </si>
  <si>
    <t>Wire confirmation or bank statement for earnest money and down payment</t>
  </si>
  <si>
    <t>Promissory note or loan summary</t>
  </si>
  <si>
    <t>Loan amount and date, to test the $750,000 debt limit</t>
  </si>
  <si>
    <t>Seller credits and seller-paid points</t>
  </si>
  <si>
    <t>Seller column of the closing disclosure; they lower your basis</t>
  </si>
  <si>
    <t>From the lender after year end</t>
  </si>
  <si>
    <t>Form 1098 from the first servicer</t>
  </si>
  <si>
    <t>Box 1 interest, box 6 points on the purchase; arrives in January</t>
  </si>
  <si>
    <t>Form 1098 from any servicer the loan moved to</t>
  </si>
  <si>
    <t>One form per servicer for its part of the year</t>
  </si>
  <si>
    <t>December mortgage statement</t>
  </si>
  <si>
    <t>Year-to-date interest and escrow, a backup for the 1098</t>
  </si>
  <si>
    <t>Escrow account annual statement</t>
  </si>
  <si>
    <t>Property tax and insurance the lender paid for you</t>
  </si>
  <si>
    <t>Mortgage insurance premiums paid in the year</t>
  </si>
  <si>
    <t>Form 1098 box 5; nothing for a 2025 return, treated as interest from 2026 with an AGI phase-out</t>
  </si>
  <si>
    <t>Property tax and local programs</t>
  </si>
  <si>
    <t>Property tax bill and proof of payment</t>
  </si>
  <si>
    <t>The first bill after closing, paid by you or through escrow</t>
  </si>
  <si>
    <t>Homestead exemption application, if your state has one</t>
  </si>
  <si>
    <t>Copy of the filed application and the county’s answer</t>
  </si>
  <si>
    <t>Mortgage Credit Certificate from the housing agency</t>
  </si>
  <si>
    <t>Only if issued before purchase; needed for Form 8396 every year</t>
  </si>
  <si>
    <t>Down payment sources</t>
  </si>
  <si>
    <t>Form 1099-R for an IRA withdrawal used to buy</t>
  </si>
  <si>
    <t>Check the box 7 code; up to $10,000 can avoid the extra tax</t>
  </si>
  <si>
    <t>401(k) loan agreement, if the plan lent you the money</t>
  </si>
  <si>
    <t>Loan date, amount and repayment schedule from the plan</t>
  </si>
  <si>
    <t>Gift letter from a relative who gave money</t>
  </si>
  <si>
    <t>Name, amount and date; the giver may need to file a gift tax return</t>
  </si>
  <si>
    <t>Last year’s return, for the itemize or standard choice</t>
  </si>
  <si>
    <t>Shows the deductions you took before you owned a home</t>
  </si>
  <si>
    <t>Keep until after you sell</t>
  </si>
  <si>
    <t>Closing costs added to basis</t>
  </si>
  <si>
    <t>Title insurance, recording fees, survey, transfer tax, legal fees</t>
  </si>
  <si>
    <t>Invoices for improvements after you move in</t>
  </si>
  <si>
    <t>With the date each job was finished; they raise your basis</t>
  </si>
  <si>
    <t>Energy upgrade invoices, 2025 work only</t>
  </si>
  <si>
    <t>Heat pump, windows or solar finished by December 31, 2025, for Form 5695</t>
  </si>
  <si>
    <t>Closing papers and Form 1099-S from a home you sold this year</t>
  </si>
  <si>
    <t>Only if you sold a previous home in the same year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</si>
  <si>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</si>
  <si>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</si>
  <si>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</si>
  <si>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</si>
  <si>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</si>
  <si>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</si>
  <si>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</si>
  <si>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Purchase-year tax folder: what to keep from closing  |  dokutrak.com/checklists/tax-documents/home-buyers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</si>
</sst>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36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36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36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36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45</v>
      </c>
      <c r="B19" s="2" t="s">
        <v>46</v>
      </c>
      <c r="C19" s="2" t="s">
        <v>47</v>
      </c>
      <c r="D19" s="2" t="s">
        <v>9</v>
      </c>
      <c r="E19" s="3"/>
    </row>
    <row r="20" spans="1:5" s="2" customFormat="1" x14ac:dyDescent="0.25">
      <c r="A20" s="2" t="s">
        <v>45</v>
      </c>
      <c r="B20" s="2" t="s">
        <v>48</v>
      </c>
      <c r="C20" s="2" t="s">
        <v>49</v>
      </c>
      <c r="D20" s="2" t="s">
        <v>9</v>
      </c>
      <c r="E20" s="3"/>
    </row>
    <row r="21" spans="1:5" s="2" customFormat="1" x14ac:dyDescent="0.25">
      <c r="A21" s="2" t="s">
        <v>45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45</v>
      </c>
      <c r="B22" s="2" t="s">
        <v>52</v>
      </c>
      <c r="C22" s="2" t="s">
        <v>53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54</v>
      </c>
      <c r="B1" s="5" t="s">
        <v>55</v>
      </c>
    </row>
    <row r="2" spans="1:2" x14ac:dyDescent="0.25">
      <c r="A2" t="s">
        <v>56</v>
      </c>
      <c r="B2" s="2">
        <f>COUNTIF(Checklist!D2:D22,"Received")</f>
      </c>
    </row>
    <row r="3" spans="1:2" x14ac:dyDescent="0.25">
      <c r="A3" t="s">
        <v>57</v>
      </c>
      <c r="B3" s="2">
        <f>COUNTIF(Checklist!D2:D22,"Waiting")+COUNTIF(Checklist!D2:D22,"Re-upload")</f>
      </c>
    </row>
    <row r="4" spans="1:2" x14ac:dyDescent="0.25">
      <c r="A4" t="s">
        <v>58</v>
      </c>
      <c r="B4" s="2">
        <f>COUNTIF(Checklist!D2:D22,"Not needed")</f>
      </c>
    </row>
    <row r="6" spans="1:2" x14ac:dyDescent="0.25">
      <c r="A6" t="s">
        <v>59</v>
      </c>
      <c r="B6" s="2" t="s">
        <v>60</v>
      </c>
    </row>
    <row r="7" spans="1:2" x14ac:dyDescent="0.25">
      <c r="A7" t="s">
        <v>55</v>
      </c>
      <c r="B7" s="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Purchase-year tax folder: what to keep from closing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