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<sst xmlns="http://schemas.openxmlformats.org/spreadsheetml/2006/main" count="123" uniqueCount="74">
  <si>
    <t>Section</t>
  </si>
  <si>
    <t>Item</t>
  </si>
  <si>
    <t>Which copy, which period</t>
  </si>
  <si>
    <t>Status</t>
  </si>
  <si>
    <t>Date received</t>
  </si>
  <si>
    <t>Notes</t>
  </si>
  <si>
    <t>Booking income</t>
  </si>
  <si>
    <t>Form 1099-K from each booking site</t>
  </si>
  <si>
    <t>Airbnb: Account settings &gt; Taxes &gt; Tax documents; arrives by January 31 if issued</t>
  </si>
  <si>
    <t>Waiting</t>
  </si>
  <si>
    <t>Yearly earnings report from each booking site</t>
  </si>
  <si>
    <t>Nightly rates, cleaning fees, host fees, refunds, payouts</t>
  </si>
  <si>
    <t>Direct bookings record</t>
  </si>
  <si>
    <t>Stays paid outside the booking sites, by date and amount</t>
  </si>
  <si>
    <t>Bank statements for the payout account</t>
  </si>
  <si>
    <t>Every month, to match payouts to the earnings report</t>
  </si>
  <si>
    <t>Occupancy or lodging tax records</t>
  </si>
  <si>
    <t>What the site collected for you, plus returns you filed yourself</t>
  </si>
  <si>
    <t>Use and hours logs</t>
  </si>
  <si>
    <t>Day-count log by month</t>
  </si>
  <si>
    <t>Days rented at a fair price, personal days, empty days</t>
  </si>
  <si>
    <t>Average stay worksheet</t>
  </si>
  <si>
    <t>Total guest nights divided by the number of stays</t>
  </si>
  <si>
    <t>List of services given to guests during stays</t>
  </si>
  <si>
    <t>Mid-stay cleaning, linen changes, meals, rides</t>
  </si>
  <si>
    <t>Hour log for you and each co-host or cleaner</t>
  </si>
  <si>
    <t>Date, task and time for each entry</t>
  </si>
  <si>
    <t>Running costs</t>
  </si>
  <si>
    <t>Cleaning and turnover invoices</t>
  </si>
  <si>
    <t>Each cleaner or service, with their Form W-9 on file</t>
  </si>
  <si>
    <t>Co-host or property manager fee statements</t>
  </si>
  <si>
    <t>Yearly statement; co-hosts paid through Airbnb get their own forms</t>
  </si>
  <si>
    <t>Forms 1099-NEC you issued to cleaners or handymen</t>
  </si>
  <si>
    <t>$600 or more paid in 2025; $2,000 or more paid in 2026; with each W-9</t>
  </si>
  <si>
    <t>Receipts for guest supplies and amenities</t>
  </si>
  <si>
    <t>Linens, toiletries, coffee, welcome items</t>
  </si>
  <si>
    <t>Utility, internet and streaming bills</t>
  </si>
  <si>
    <t>All twelve months, for every service guests use</t>
  </si>
  <si>
    <t>Software and device subscriptions</t>
  </si>
  <si>
    <t>Pricing tools, channel managers, smart locks, cameras</t>
  </si>
  <si>
    <t>Short-term rental permit, license and registration fees</t>
  </si>
  <si>
    <t>City or county receipts for the year</t>
  </si>
  <si>
    <t>Insurance declarations page</t>
  </si>
  <si>
    <t>Short-term rental or landlord policy for the listing</t>
  </si>
  <si>
    <t>Loan, tax and property records</t>
  </si>
  <si>
    <t>Form 1098 for the loan on the property</t>
  </si>
  <si>
    <t>One per loan, from each servicer</t>
  </si>
  <si>
    <t>Year-end mortgage statement</t>
  </si>
  <si>
    <t>Interest and escrow if no Form 1098 came</t>
  </si>
  <si>
    <t>Property tax bill and HOA statement</t>
  </si>
  <si>
    <t>Taxes paid this year; dues and any assessment</t>
  </si>
  <si>
    <t>Repair invoices, kept apart from improvement invoices</t>
  </si>
  <si>
    <t>What was done and when</t>
  </si>
  <si>
    <t>Depreciation file</t>
  </si>
  <si>
    <t>Purchase closing statement</t>
  </si>
  <si>
    <t>Price and closing costs, for the land and building split</t>
  </si>
  <si>
    <t>Furniture and appliance invoices</t>
  </si>
  <si>
    <t>Each item with its in-service date</t>
  </si>
  <si>
    <t>Cost segregation study, if one was done</t>
  </si>
  <si>
    <t>The final report from the engineer or firm</t>
  </si>
  <si>
    <t>List of this year’s additions for Form 4562</t>
  </si>
  <si>
    <t>Item, cost, date acquired and date placed in service (it sets the 100% or 40% allowance)</t>
  </si>
  <si>
    <t>Schedule SE inputs, if the listing goes on Schedule C</t>
  </si>
  <si>
    <t>Net profit from the listing and any other self-employment income</t>
  </si>
  <si>
    <t>Last year’s return with Form 4562 and Form 8582</t>
  </si>
  <si>
    <t>Depreciation schedule and any passive loss carried forward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</si>
  <si>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</si>
  <si>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</si>
  <si>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</si>
  <si>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</si>
  <si>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</si>
  <si>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</si>
  <si>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</si>
  <si>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Short-term rental host file: one listing, one year  |  dokutrak.com/checklists/tax-documents/airbnb-hosts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</si>
</sst>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18</v>
      </c>
      <c r="B7" s="2" t="s">
        <v>19</v>
      </c>
      <c r="C7" s="2" t="s">
        <v>20</v>
      </c>
      <c r="D7" s="2" t="s">
        <v>9</v>
      </c>
      <c r="E7" s="3"/>
    </row>
    <row r="8" spans="1:5" s="2" customFormat="1" x14ac:dyDescent="0.25">
      <c r="A8" s="2" t="s">
        <v>18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18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18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27</v>
      </c>
      <c r="B11" s="2" t="s">
        <v>28</v>
      </c>
      <c r="C11" s="2" t="s">
        <v>29</v>
      </c>
      <c r="D11" s="2" t="s">
        <v>9</v>
      </c>
      <c r="E11" s="3"/>
    </row>
    <row r="12" spans="1:5" s="2" customFormat="1" x14ac:dyDescent="0.25">
      <c r="A12" s="2" t="s">
        <v>27</v>
      </c>
      <c r="B12" s="2" t="s">
        <v>30</v>
      </c>
      <c r="C12" s="2" t="s">
        <v>31</v>
      </c>
      <c r="D12" s="2" t="s">
        <v>9</v>
      </c>
      <c r="E12" s="3"/>
    </row>
    <row r="13" spans="1:5" s="2" customFormat="1" x14ac:dyDescent="0.25">
      <c r="A13" s="2" t="s">
        <v>27</v>
      </c>
      <c r="B13" s="2" t="s">
        <v>32</v>
      </c>
      <c r="C13" s="2" t="s">
        <v>33</v>
      </c>
      <c r="D13" s="2" t="s">
        <v>9</v>
      </c>
      <c r="E13" s="3"/>
    </row>
    <row r="14" spans="1:5" s="2" customFormat="1" x14ac:dyDescent="0.25">
      <c r="A14" s="2" t="s">
        <v>27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27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27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27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27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44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44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44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44</v>
      </c>
      <c r="B22" s="2" t="s">
        <v>51</v>
      </c>
      <c r="C22" s="2" t="s">
        <v>52</v>
      </c>
      <c r="D22" s="2" t="s">
        <v>9</v>
      </c>
      <c r="E22" s="3"/>
    </row>
    <row r="23" spans="1:5" s="2" customFormat="1" x14ac:dyDescent="0.25">
      <c r="A23" s="2" t="s">
        <v>53</v>
      </c>
      <c r="B23" s="2" t="s">
        <v>54</v>
      </c>
      <c r="C23" s="2" t="s">
        <v>55</v>
      </c>
      <c r="D23" s="2" t="s">
        <v>9</v>
      </c>
      <c r="E23" s="3"/>
    </row>
    <row r="24" spans="1:5" s="2" customFormat="1" x14ac:dyDescent="0.25">
      <c r="A24" s="2" t="s">
        <v>53</v>
      </c>
      <c r="B24" s="2" t="s">
        <v>56</v>
      </c>
      <c r="C24" s="2" t="s">
        <v>57</v>
      </c>
      <c r="D24" s="2" t="s">
        <v>9</v>
      </c>
      <c r="E24" s="3"/>
    </row>
    <row r="25" spans="1:5" s="2" customFormat="1" x14ac:dyDescent="0.25">
      <c r="A25" s="2" t="s">
        <v>53</v>
      </c>
      <c r="B25" s="2" t="s">
        <v>58</v>
      </c>
      <c r="C25" s="2" t="s">
        <v>59</v>
      </c>
      <c r="D25" s="2" t="s">
        <v>9</v>
      </c>
      <c r="E25" s="3"/>
    </row>
    <row r="26" spans="1:5" s="2" customFormat="1" x14ac:dyDescent="0.25">
      <c r="A26" s="2" t="s">
        <v>53</v>
      </c>
      <c r="B26" s="2" t="s">
        <v>60</v>
      </c>
      <c r="C26" s="2" t="s">
        <v>61</v>
      </c>
      <c r="D26" s="2" t="s">
        <v>9</v>
      </c>
      <c r="E26" s="3"/>
    </row>
    <row r="27" spans="1:5" s="2" customFormat="1" x14ac:dyDescent="0.25">
      <c r="A27" s="2" t="s">
        <v>53</v>
      </c>
      <c r="B27" s="2" t="s">
        <v>62</v>
      </c>
      <c r="C27" s="2" t="s">
        <v>63</v>
      </c>
      <c r="D27" s="2" t="s">
        <v>9</v>
      </c>
      <c r="E27" s="3"/>
    </row>
    <row r="28" spans="1:5" s="2" customFormat="1" x14ac:dyDescent="0.25">
      <c r="A28" s="2" t="s">
        <v>53</v>
      </c>
      <c r="B28" s="2" t="s">
        <v>64</v>
      </c>
      <c r="C28" s="2" t="s">
        <v>65</v>
      </c>
      <c r="D28" s="2" t="s">
        <v>9</v>
      </c>
      <c r="E28" s="3"/>
    </row>
  </sheetData>
  <autoFilter ref="A1:F1"/>
  <dataValidations count="2">
    <dataValidation type="list" allowBlank="1" sqref="D10:D28">
      <formula1>"Waiting,Received,Re-upload,Not needed"</formula1>
    </dataValidation>
    <dataValidation type="list" allowBlank="1" sqref="D2:D28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66</v>
      </c>
      <c r="B1" s="5" t="s">
        <v>67</v>
      </c>
    </row>
    <row r="2" spans="1:2" x14ac:dyDescent="0.25">
      <c r="A2" t="s">
        <v>68</v>
      </c>
      <c r="B2" s="2">
        <f>COUNTIF(Checklist!D2:D28,"Received")</f>
      </c>
    </row>
    <row r="3" spans="1:2" x14ac:dyDescent="0.25">
      <c r="A3" t="s">
        <v>69</v>
      </c>
      <c r="B3" s="2">
        <f>COUNTIF(Checklist!D2:D28,"Waiting")+COUNTIF(Checklist!D2:D28,"Re-upload")</f>
      </c>
    </row>
    <row r="4" spans="1:2" x14ac:dyDescent="0.25">
      <c r="A4" t="s">
        <v>70</v>
      </c>
      <c r="B4" s="2">
        <f>COUNTIF(Checklist!D2:D28,"Not needed")</f>
      </c>
    </row>
    <row r="6" spans="1:2" x14ac:dyDescent="0.25">
      <c r="A6" t="s">
        <v>71</v>
      </c>
      <c r="B6" s="2" t="s">
        <v>72</v>
      </c>
    </row>
    <row r="7" spans="1:2" x14ac:dyDescent="0.25">
      <c r="A7" t="s">
        <v>67</v>
      </c>
      <c r="B7" s="2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Short-term rental host file: one listing, one year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